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ripoll.sharepoint.com/sites/COMPARTIDO/Documentos compartidos/TARIFAS/TARIFAS 2026/TALLER/FOMINAYA/"/>
    </mc:Choice>
  </mc:AlternateContent>
  <xr:revisionPtr revIDLastSave="2" documentId="11_E358D807AE6FB550272CB4D24A1BDA0F6807B224" xr6:coauthVersionLast="47" xr6:coauthVersionMax="47" xr10:uidLastSave="{A0A0A6AF-52F8-4B4A-9156-27770B83D7BB}"/>
  <bookViews>
    <workbookView xWindow="-120" yWindow="-120" windowWidth="29040" windowHeight="15720" xr2:uid="{00000000-000D-0000-FFFF-FFFF00000000}"/>
  </bookViews>
  <sheets>
    <sheet name="Tarifa General 45%" sheetId="1" r:id="rId1"/>
    <sheet name="Netos por cantidad" sheetId="2" r:id="rId2"/>
    <sheet name="DESCATALOGA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QdijjEgLTK9qYgiVx1nfigR8LBtcpa4TU33Rtet3lLU="/>
    </ext>
  </extLst>
</workbook>
</file>

<file path=xl/calcChain.xml><?xml version="1.0" encoding="utf-8"?>
<calcChain xmlns="http://schemas.openxmlformats.org/spreadsheetml/2006/main">
  <c r="K26" i="3" l="1"/>
</calcChain>
</file>

<file path=xl/sharedStrings.xml><?xml version="1.0" encoding="utf-8"?>
<sst xmlns="http://schemas.openxmlformats.org/spreadsheetml/2006/main" count="3413" uniqueCount="1494">
  <si>
    <t>FOMINAYA, S.A.</t>
  </si>
  <si>
    <t>Catálogo General</t>
  </si>
  <si>
    <t>Entrada en vigor: 01/02/2026</t>
  </si>
  <si>
    <t>EMBALAJE (MRS..)</t>
  </si>
  <si>
    <t>Cisterna empotrada : Bastidores, Pulsadores y Recambios</t>
  </si>
  <si>
    <t>MOD.</t>
  </si>
  <si>
    <t>REF.</t>
  </si>
  <si>
    <t>LÍNEA</t>
  </si>
  <si>
    <t>SERIE</t>
  </si>
  <si>
    <t>CÓD. BARRAS</t>
  </si>
  <si>
    <t>DESCRIPCIÓN COMERCIAL</t>
  </si>
  <si>
    <t>OBSERVACIONES</t>
  </si>
  <si>
    <t>COMPATIBILIDAD</t>
  </si>
  <si>
    <t>DESCRIPCIÓN ETIQUETA/ALBARÁN/FACTURA</t>
  </si>
  <si>
    <t>PVP 2026</t>
  </si>
  <si>
    <t xml:space="preserve">DTO. </t>
  </si>
  <si>
    <t>NETOS</t>
  </si>
  <si>
    <t>Peso(Kgs.)/Ud.</t>
  </si>
  <si>
    <t>Embalaje Primario</t>
  </si>
  <si>
    <t>Ud./Emb. Prim.</t>
  </si>
  <si>
    <t>Embalaje Secundario</t>
  </si>
  <si>
    <t>Ud./Emb. Secund.</t>
  </si>
  <si>
    <t>Fracción mínima ped.</t>
  </si>
  <si>
    <t>Peso total (Kgs.)</t>
  </si>
  <si>
    <t>Ancho</t>
  </si>
  <si>
    <t>Alto</t>
  </si>
  <si>
    <t>Largo</t>
  </si>
  <si>
    <t>Volumen (m3)</t>
  </si>
  <si>
    <t>NILO-CE</t>
  </si>
  <si>
    <t>0110220001</t>
  </si>
  <si>
    <t>Cisterna Empotrada</t>
  </si>
  <si>
    <t>NILO</t>
  </si>
  <si>
    <t>Bastidor Sujeción INODORO Mod. NILO CE 12 cm.</t>
  </si>
  <si>
    <t>CIST. EMPOT. C/BAST. MOD. NILO CE</t>
  </si>
  <si>
    <t>Caja</t>
  </si>
  <si>
    <t xml:space="preserve"> </t>
  </si>
  <si>
    <t>ALBA-CE</t>
  </si>
  <si>
    <t>0110230001</t>
  </si>
  <si>
    <t>ALBA</t>
  </si>
  <si>
    <t>Bastidor Sujeción INODORO Mod. ALBA CE 8 cm.</t>
  </si>
  <si>
    <t>CIST. EMPOT. C/BAST. MOD. ALBA CE</t>
  </si>
  <si>
    <t>CE-NILO-L</t>
  </si>
  <si>
    <t>0110300001</t>
  </si>
  <si>
    <t>Bastidor Sujeción LAVABO Mod. NILO</t>
  </si>
  <si>
    <t>BASTIDOR FIJAC. LAVABO MOD. NILO</t>
  </si>
  <si>
    <t>CE-NILO-B</t>
  </si>
  <si>
    <t>0110400001</t>
  </si>
  <si>
    <t>Bastidor Sujeción BIDÉ Mod. NILO</t>
  </si>
  <si>
    <t>BASTIDOR FIJAC. BIDE MOD. NILO</t>
  </si>
  <si>
    <t>PQC-M-CE</t>
  </si>
  <si>
    <t>0111110001</t>
  </si>
  <si>
    <t>PÜLSADORES</t>
  </si>
  <si>
    <t>Pulsador Mod. QÜADRIGA - Cromo Mate</t>
  </si>
  <si>
    <t>Mod. Sena/Nilo/Volga (anterior 2015)</t>
  </si>
  <si>
    <t>PULSADOR QUADRIGA CROMO MATE</t>
  </si>
  <si>
    <t>Grupaje</t>
  </si>
  <si>
    <t>PQC-B-CE</t>
  </si>
  <si>
    <t>0111110002</t>
  </si>
  <si>
    <t>Pulsador Mod. QÜADRIGA - Cromo Brillo</t>
  </si>
  <si>
    <t>PULSADOR QUADRIGA-CE CR. BRILLO</t>
  </si>
  <si>
    <t>PQC-N-CE</t>
  </si>
  <si>
    <t>0111110003</t>
  </si>
  <si>
    <t>Pulsador Mod. QÜADRIGA - Cromo Negro</t>
  </si>
  <si>
    <t>PULSADOR QUADRIGA-CE NEGRO</t>
  </si>
  <si>
    <t>PCC-M-CE</t>
  </si>
  <si>
    <t>0111120001</t>
  </si>
  <si>
    <t>Pulsador Mod. CIRCÜS - Cromo Mate</t>
  </si>
  <si>
    <t>PULSADOR CIRCÜS-CE CR. MATE</t>
  </si>
  <si>
    <t>PCC-B-CE</t>
  </si>
  <si>
    <t>0111120002</t>
  </si>
  <si>
    <t>Pulsador Mod. CIRCÜS - Cromo Brillo</t>
  </si>
  <si>
    <t>PULSADOR CIRCÜS-CE CR. BRILLO</t>
  </si>
  <si>
    <t>PCC-N-CE</t>
  </si>
  <si>
    <t>0111120003</t>
  </si>
  <si>
    <t>Pulsador Mod. CIRCÜS - Cromo Negro</t>
  </si>
  <si>
    <t>PULSADOR CIRCÜS-CE NEGRO</t>
  </si>
  <si>
    <t>PCO-M-CE</t>
  </si>
  <si>
    <t>0111130001</t>
  </si>
  <si>
    <t>Pulsador Mod. COLISEÜM - Cromo Mate</t>
  </si>
  <si>
    <t>PULSADOR COLISEÜM-CE CR. MATE</t>
  </si>
  <si>
    <t>PCO-B-CE</t>
  </si>
  <si>
    <t>0111130002</t>
  </si>
  <si>
    <t>Pulsador Mod. COLISEÜM - Cromo Brillo</t>
  </si>
  <si>
    <t>PULSADOR COLISEÜM-CE CR. BRILLO</t>
  </si>
  <si>
    <t>PCO-N-CE</t>
  </si>
  <si>
    <t>0111130003</t>
  </si>
  <si>
    <t>Pulsador Mod. COLISEÜM - Cromo Negro</t>
  </si>
  <si>
    <t>PULSADOR COLISEÜM-CE NEGRO</t>
  </si>
  <si>
    <t>PVA-M-CE</t>
  </si>
  <si>
    <t>0111140001</t>
  </si>
  <si>
    <t>Pulsador Mod. VANDALÜS - Inoxidable Mate</t>
  </si>
  <si>
    <t>PULSADOR VANDALÜS-CE CR. MATE</t>
  </si>
  <si>
    <t>PVA-B-CE</t>
  </si>
  <si>
    <t>0111140002</t>
  </si>
  <si>
    <t>Pulsador Mod. VANDALÜS - Inoxidable Brillo</t>
  </si>
  <si>
    <t>PULSADOR VANDALÜS-CE CR. BRILLO</t>
  </si>
  <si>
    <t>PSP-M-CE</t>
  </si>
  <si>
    <t>0111150001</t>
  </si>
  <si>
    <t>Pulsador Mod. SPARTACÜS - Cromo Mate</t>
  </si>
  <si>
    <t>PULSADOR SPARTACÜS-CE CR. MATE</t>
  </si>
  <si>
    <t>PSP-B-CE</t>
  </si>
  <si>
    <t>0111150002</t>
  </si>
  <si>
    <t>Pulsador Mod. SPARTACÜS - Cromo Brillo</t>
  </si>
  <si>
    <t>PULSADOR SPARTACÜS-CE CR. BRILL</t>
  </si>
  <si>
    <t>PDM-CB-CE</t>
  </si>
  <si>
    <t>0111160002</t>
  </si>
  <si>
    <t>Pulsador Mod. DOMÜS - Cromo Brillo</t>
  </si>
  <si>
    <t>PULSADOR DOMÜS-CE CR. BRILLO</t>
  </si>
  <si>
    <t>PDM-BL-CE</t>
  </si>
  <si>
    <t>0111160004</t>
  </si>
  <si>
    <t>Pulsador Mod. DOMÜS - PVC Blanco</t>
  </si>
  <si>
    <t>PULSADOR DOMÜS-CE BLANCO</t>
  </si>
  <si>
    <t>GL11</t>
  </si>
  <si>
    <t>0110180000</t>
  </si>
  <si>
    <t>Recambios</t>
  </si>
  <si>
    <t>Grifo C/E Mod.Nilo-Volga - Alba</t>
  </si>
  <si>
    <t>GRIFO C/E MOD. NILO-VOLGA</t>
  </si>
  <si>
    <t>Bolsa</t>
  </si>
  <si>
    <t>GL10</t>
  </si>
  <si>
    <t>0110183120</t>
  </si>
  <si>
    <t>Grifo Franky 3/8 POM Cist.Emp.</t>
  </si>
  <si>
    <t>GRIFO FRANKY 3/8 POM CIST.EMP</t>
  </si>
  <si>
    <t>DE5</t>
  </si>
  <si>
    <t>0110702010</t>
  </si>
  <si>
    <t>Conjunto Descargador</t>
  </si>
  <si>
    <t>MEC. DOBLE. DESC. NILO-VOLGA CE</t>
  </si>
  <si>
    <t>DE6</t>
  </si>
  <si>
    <t>0110703010</t>
  </si>
  <si>
    <t>Conjunto Descargador + Sujeción</t>
  </si>
  <si>
    <t>MEC. DOBLE. DESC. ALBA CE</t>
  </si>
  <si>
    <t>ACB</t>
  </si>
  <si>
    <t>0111012010</t>
  </si>
  <si>
    <t>Anillo Cierre Tubo Conexión Salida Agua</t>
  </si>
  <si>
    <t>Todos los Modelos</t>
  </si>
  <si>
    <t>ANILLO CIERRE BAJANTE INODORO</t>
  </si>
  <si>
    <t>TPB</t>
  </si>
  <si>
    <t>0111063019</t>
  </si>
  <si>
    <t>Kit Tapones Protección</t>
  </si>
  <si>
    <t>KIT TAPONES CIEGOS PROTECCIÓN</t>
  </si>
  <si>
    <t>PTAC</t>
  </si>
  <si>
    <t>0111073019</t>
  </si>
  <si>
    <t>Kit Caja Protección Accionamiento</t>
  </si>
  <si>
    <t>KIT CAJA PROTECC. ACCIONAMIENTO</t>
  </si>
  <si>
    <t>PSA</t>
  </si>
  <si>
    <t>0111076019</t>
  </si>
  <si>
    <t>Kit Placa Soporte Accionamiento</t>
  </si>
  <si>
    <t>KIT PLACA SOPORTE ACCIONAMIENTO</t>
  </si>
  <si>
    <t>SMA12</t>
  </si>
  <si>
    <t>0111076029</t>
  </si>
  <si>
    <t>Soporte y Mecanismo Accionamiento</t>
  </si>
  <si>
    <t>SOPORTE Y MEC .ACCIONAM. NILO CE</t>
  </si>
  <si>
    <t>P-CE</t>
  </si>
  <si>
    <t>0111076039</t>
  </si>
  <si>
    <t>Placa Cierre Frontal</t>
  </si>
  <si>
    <t>TAPA CIERRE FRONTAL NILO CE</t>
  </si>
  <si>
    <t>SMA8</t>
  </si>
  <si>
    <t>0111076059</t>
  </si>
  <si>
    <t>SOPORTE Y MEC. ACCIONAM. ALBA CE</t>
  </si>
  <si>
    <t>SPG</t>
  </si>
  <si>
    <t>0111080019</t>
  </si>
  <si>
    <t>Kit Soporte Sujeción Grifo</t>
  </si>
  <si>
    <t>KIT SOPORTE SUJECIÓN GRIFO</t>
  </si>
  <si>
    <t>KASC1</t>
  </si>
  <si>
    <t>0111080029</t>
  </si>
  <si>
    <t>Kit Abrazadera sujeción codo salida agua Mod. Nilo CE</t>
  </si>
  <si>
    <t>ABRAZADERA SUJEC. CODO NILO CE</t>
  </si>
  <si>
    <t>CL12</t>
  </si>
  <si>
    <t>0111527019</t>
  </si>
  <si>
    <t>Kit Codo Latón Conexión Toma Agua 1/2"</t>
  </si>
  <si>
    <t>KIT CODO CONEX. LAV/BIDET 1/2</t>
  </si>
  <si>
    <t>CDB</t>
  </si>
  <si>
    <t>0111527029</t>
  </si>
  <si>
    <t>Kit Codo Polietileno Salida Agua Dia. 32 mm</t>
  </si>
  <si>
    <t>KIT CODO CONEX.DESG.LV/BD D.32</t>
  </si>
  <si>
    <t>CDI1</t>
  </si>
  <si>
    <t>0111527049</t>
  </si>
  <si>
    <t>Kit Codo Desagüe Inodoro - Dia. 90 y 110 mm - Polietileno</t>
  </si>
  <si>
    <t>KIT CODO DESAG. INOD. 90/110 PE</t>
  </si>
  <si>
    <t>CSA1</t>
  </si>
  <si>
    <t>0111527059</t>
  </si>
  <si>
    <t>Kit Tubo Conexión Salida Agua Cisterna Dia. 40 mm</t>
  </si>
  <si>
    <t>TUBO CONEXIÓN SALIDA AGUA</t>
  </si>
  <si>
    <t>CDI2</t>
  </si>
  <si>
    <t>0111527069</t>
  </si>
  <si>
    <t>Codo Desagüe Inodoro - Dia. 110 mm - PVC</t>
  </si>
  <si>
    <t>CODO DESAGÜE INODORO 110 PVC</t>
  </si>
  <si>
    <t>CSA2</t>
  </si>
  <si>
    <t>0111527079</t>
  </si>
  <si>
    <t>Manguito Conexión Salida Agua Inodoro Dia. 90 mm</t>
  </si>
  <si>
    <t>MANGUITO CONEX. INODORO 90 -PE</t>
  </si>
  <si>
    <t>CDI3</t>
  </si>
  <si>
    <t>0111527089</t>
  </si>
  <si>
    <t>Codo Desagüe Inodoro - Dia. 90 mm - PVC</t>
  </si>
  <si>
    <t>CODO DESAGÜE INODORO 90 PVC</t>
  </si>
  <si>
    <t>CBA1</t>
  </si>
  <si>
    <t>0111527109</t>
  </si>
  <si>
    <t>Codo bajante salida agua cisterna a inodoro bastidor Mod. Alba CE</t>
  </si>
  <si>
    <t>CODO BAJANTE AGUA ALBA CE</t>
  </si>
  <si>
    <t>TI3</t>
  </si>
  <si>
    <t>0111564019</t>
  </si>
  <si>
    <t>Kit 2 Tornillos Sujeción Inodoro / Bidet</t>
  </si>
  <si>
    <t>TORNILLOS. SUJ. INOD/BIDET</t>
  </si>
  <si>
    <t>TSP1</t>
  </si>
  <si>
    <t>0111564029</t>
  </si>
  <si>
    <t>Kit Juego 2 Tornillos Sujeción Pared</t>
  </si>
  <si>
    <t>KIT TORNILLO SUJECIÓN A PARED</t>
  </si>
  <si>
    <t>TI4</t>
  </si>
  <si>
    <t>0111564039</t>
  </si>
  <si>
    <t>Kit 2 Tornillos Sujeción Lavabo</t>
  </si>
  <si>
    <t>KIT 2 TORNILLO SUJ. LAVABO NILO</t>
  </si>
  <si>
    <t>TSP3</t>
  </si>
  <si>
    <t>0111564059</t>
  </si>
  <si>
    <t>Kit Juego 2 Placas Sujeción Pared Mod. VOLGA</t>
  </si>
  <si>
    <t>KIT TORNILLO SUJECIÓN A PARED MOD. VOLGA</t>
  </si>
  <si>
    <t>LLR</t>
  </si>
  <si>
    <t>0111600019</t>
  </si>
  <si>
    <t>Kit Llave Escuadra de Regulación M-M 1/2" x 3/8"</t>
  </si>
  <si>
    <t>KIT VÁLVULA ESCUAD. REGULACION</t>
  </si>
  <si>
    <t>Cisterna Baja : Descargadores, Grifos, Pulsadores, Tiradores, Manguitos y Recambios</t>
  </si>
  <si>
    <t>TYF4-3G</t>
  </si>
  <si>
    <t>0129305011</t>
  </si>
  <si>
    <t>Cisterna Baja</t>
  </si>
  <si>
    <t>Fomi TYFON 3G</t>
  </si>
  <si>
    <t>Descargador Universal con Pulsador Interrumpible “Fomi TYFON 3G 4”</t>
  </si>
  <si>
    <t>MEC. TYFON 4-3G ACOPLE C/PULSAD</t>
  </si>
  <si>
    <t>TYF10-3G</t>
  </si>
  <si>
    <t>0129307011</t>
  </si>
  <si>
    <t>Descargador Universal con Pulsador Interrumpible “Fomi TYFON 3G 10”</t>
  </si>
  <si>
    <t>MEC. TYFON 10 - 3G BASE + ACOPLE</t>
  </si>
  <si>
    <t>TYF12-3G</t>
  </si>
  <si>
    <t>0129317031</t>
  </si>
  <si>
    <t>Descargador Universal con Pulsador Interrumpible “Fomi TYFON 3G 12”</t>
  </si>
  <si>
    <t>MEC. TYFON 12-3G BASE + ACOPL. C/C</t>
  </si>
  <si>
    <t>Caja Expositora</t>
  </si>
  <si>
    <t>TYF15-3G</t>
  </si>
  <si>
    <t>0129552111</t>
  </si>
  <si>
    <t>Conjunto Descargador con Pulsador Interrumpible “Fomi TYFON 3G 15” + Grifo Inferior Fomi FENYX</t>
  </si>
  <si>
    <t>MEC. TYFON 15 -3G G/T FENYX 3/8</t>
  </si>
  <si>
    <t>TYF14-3G</t>
  </si>
  <si>
    <t>0129552231</t>
  </si>
  <si>
    <t>Conjunto Descargador con Pulsador Interrumpible “Fomi TYFON 3G 14” + Grifo Lateral Fomi FENYX</t>
  </si>
  <si>
    <t>MEC. TYFON 14 -3G G/L FENYX 3/8</t>
  </si>
  <si>
    <t>TYF5</t>
  </si>
  <si>
    <t>0129101031</t>
  </si>
  <si>
    <t>Fomi TYFON+</t>
  </si>
  <si>
    <t>Descargador Universal con Pulsador Interrumpible “Fomi TYFON+ 5”</t>
  </si>
  <si>
    <t>Universal: Todas las cisternas de tanque bajo y accionamiento superior</t>
  </si>
  <si>
    <t>MEC. TYFON 5 - BASE + JUNTAS</t>
  </si>
  <si>
    <t>TYF1</t>
  </si>
  <si>
    <t>0129101131</t>
  </si>
  <si>
    <t>Conjunto Descargador “Fomi TYFON+ 1” + Grifo Inferior GT</t>
  </si>
  <si>
    <t>MEC. TYFON 1 - ESTÁNDAR G/T 3/8</t>
  </si>
  <si>
    <t>TYF3</t>
  </si>
  <si>
    <t>0129101231</t>
  </si>
  <si>
    <t>Conjunto Descargador “Fomi TYFON+ 3” + Grifo Lateral GL</t>
  </si>
  <si>
    <t>MEC. TYFON 3 - ESTÁNDAR G/L 3/8</t>
  </si>
  <si>
    <t>TYF4</t>
  </si>
  <si>
    <t>0129102031</t>
  </si>
  <si>
    <t>Descargador Universal con Pulsador Interrumpible “Fomi TYFON+ 4”</t>
  </si>
  <si>
    <t>MEC. TYFON 4 - CON ACOPLE</t>
  </si>
  <si>
    <t>TYF10</t>
  </si>
  <si>
    <t>0129106031</t>
  </si>
  <si>
    <t>Descargador Universal con Pulsador Interrumpible “Fomi TYFON+ 10”</t>
  </si>
  <si>
    <t>MEC. TYFON 10 - BASE + ACOPLE</t>
  </si>
  <si>
    <t>TYF12</t>
  </si>
  <si>
    <t>0129317011</t>
  </si>
  <si>
    <t>Descargador Universal con Pulsador Interrumpible “Fomi TYFON+ 12”</t>
  </si>
  <si>
    <t>MEC. TYFON 12 - BASE + JUNTAS</t>
  </si>
  <si>
    <t>TYF15</t>
  </si>
  <si>
    <t>0129701131</t>
  </si>
  <si>
    <t>Conjunto Descargador “Fomi TYFON+ 15” + Grifo Inferior Fomi FENYX</t>
  </si>
  <si>
    <t>MEC. TYFON 15 - G/T FENYX 3/8</t>
  </si>
  <si>
    <t>TYF14</t>
  </si>
  <si>
    <t>0129701231</t>
  </si>
  <si>
    <t>Conjunto Descargador “Fomi TYFON+ 14” + Grifo Lateral Fomi FENYX</t>
  </si>
  <si>
    <t>MEC. TYFON 14 - G/L FENYX 3/8</t>
  </si>
  <si>
    <t>CLON5</t>
  </si>
  <si>
    <t>0129201031</t>
  </si>
  <si>
    <t>Fomi CYCLON</t>
  </si>
  <si>
    <t>Descargador Universal con Pulsador “Fomi CYCLON 5”</t>
  </si>
  <si>
    <t>MEC. CYCLON 5 - BASE + JUNTAS</t>
  </si>
  <si>
    <t>CLON3</t>
  </si>
  <si>
    <t>0129201231</t>
  </si>
  <si>
    <t>Conjunto Descargador “Fomi CYCLON 3” + Grifo Lateral GL</t>
  </si>
  <si>
    <t>MEC. CYCLON 3 - STD G/L 3/8</t>
  </si>
  <si>
    <t>CLON4</t>
  </si>
  <si>
    <t>0129202031</t>
  </si>
  <si>
    <t>Descargador Universal con Pulsador “Fomi CYCLON 4”</t>
  </si>
  <si>
    <t>MEC. CYCLON 4 - CON ACOPLE</t>
  </si>
  <si>
    <t>CLON12</t>
  </si>
  <si>
    <t>0129206011</t>
  </si>
  <si>
    <t>Descargador Universal con Pulsador “Fomi CYCLON 12”</t>
  </si>
  <si>
    <t>MEC. CYCLON 12 - BASE + ACOPLE</t>
  </si>
  <si>
    <t>CLON10</t>
  </si>
  <si>
    <t>0129206031</t>
  </si>
  <si>
    <t>Descargador Universal con Pulsador “Fomi CYCLON 10”</t>
  </si>
  <si>
    <t>MEC. CYCLON 10 - BASE + ACOPLE</t>
  </si>
  <si>
    <t>CLON8</t>
  </si>
  <si>
    <t>0129601131</t>
  </si>
  <si>
    <t>Conjunto Descargador “Fomi CYCLON 8” + Grifo Inferior Fomi TYTAN</t>
  </si>
  <si>
    <t>MEC. CYCLON 8 - G/T TYTAN 3/8</t>
  </si>
  <si>
    <t>CLON14</t>
  </si>
  <si>
    <t>0129751231</t>
  </si>
  <si>
    <t>Conjunto Descargador “Fomi CYCLON 14” + Grifo Lateral Fomi FENYX</t>
  </si>
  <si>
    <t>MEC. CYCLON 14 - G/L FENYX 3/8</t>
  </si>
  <si>
    <t>TYF4-5G</t>
  </si>
  <si>
    <t>0139305011</t>
  </si>
  <si>
    <t>Fomi TYFON 5G</t>
  </si>
  <si>
    <t>Descargador Universal con Doble Pulsador Regulable “Fomi EcoTYFON 5G 4”</t>
  </si>
  <si>
    <t>MEC. ECOTYFON 4-5G ACOPLE C/PULSAD</t>
  </si>
  <si>
    <t>TYF12-5G-C</t>
  </si>
  <si>
    <t>0139327011</t>
  </si>
  <si>
    <t>Descargador Universal con Pulsador Interrumpible “Fomi EcoTYFON 5G 12”</t>
  </si>
  <si>
    <t>MEC. ECOTYFON 12-5G BASE + ACOPL. C/C</t>
  </si>
  <si>
    <t>TYF10-5G</t>
  </si>
  <si>
    <t>0139327031</t>
  </si>
  <si>
    <t>Descargador Universal con Doble Pulsador Regulable “Fomi EcoTYFON 5G 10”</t>
  </si>
  <si>
    <t>MEC. ECOTYFON 10 - 5G BASE + ACOPLE</t>
  </si>
  <si>
    <t>TYF12-5G-B</t>
  </si>
  <si>
    <t>0139328011</t>
  </si>
  <si>
    <t>Descargador Universal con Doble Pulsador Regulable “Fomi EcoTYFON 5G 12”</t>
  </si>
  <si>
    <t>MEC. ECOTYFON 12-5G BASE + ACOPL. C/B</t>
  </si>
  <si>
    <t>DRK10</t>
  </si>
  <si>
    <t>0139301011</t>
  </si>
  <si>
    <t>Fomi DRACKO</t>
  </si>
  <si>
    <t>Descargador Universal Doble Pulsador con Cable “Fomi DRACKO 12”</t>
  </si>
  <si>
    <t>MEC. FOMIDRACKO 10 -BASE + ACOPLE</t>
  </si>
  <si>
    <t>DRK12-C</t>
  </si>
  <si>
    <t>0139307011</t>
  </si>
  <si>
    <t>Descargador Universal Doble Pulsador con Cable “Fomi DRACKO 10”</t>
  </si>
  <si>
    <t>MEC. FOMIDRACKO 12-BASE + ACOPLE C/C</t>
  </si>
  <si>
    <t>DRK12-B</t>
  </si>
  <si>
    <t>0139309011</t>
  </si>
  <si>
    <t>MEC. FOMIDRACKO 12-BASE + ACOPLE C/B</t>
  </si>
  <si>
    <t>ECY4</t>
  </si>
  <si>
    <t>0139205011</t>
  </si>
  <si>
    <t>Fomi EcoCYCLON</t>
  </si>
  <si>
    <t>Descargador Universal Doble Pulsador “Fomi EcoCYCLON 4”</t>
  </si>
  <si>
    <t>MEC. ECOCYCLON 4 - CON ACOPLE</t>
  </si>
  <si>
    <t>ECY6</t>
  </si>
  <si>
    <t>0139206011</t>
  </si>
  <si>
    <t>Descargador Universal Doble Pulsador “Fomi EcoCYCLON 6”</t>
  </si>
  <si>
    <t>MEC. ECOCYCLON 6 - BASE + JUNTAS</t>
  </si>
  <si>
    <t>ECY10</t>
  </si>
  <si>
    <t>0139206031</t>
  </si>
  <si>
    <t>Descargador Universal Doble Pulsador “Fomi EcoCYCLON 10”</t>
  </si>
  <si>
    <t>MEC. ECOCYCLON 10 -BASE + ACOPLE</t>
  </si>
  <si>
    <t>ECY12</t>
  </si>
  <si>
    <t>0139207011</t>
  </si>
  <si>
    <t>Descargador Universal Doble Pulsador “Fomi EcoCYCLON 12”</t>
  </si>
  <si>
    <t>MEC. ECOCYCLON 12 -BASE + ACOPLE</t>
  </si>
  <si>
    <t>ECY1</t>
  </si>
  <si>
    <t>0139210211</t>
  </si>
  <si>
    <t>Conjunto Descargador “Fomi EcoCYCLON 1” + Grifo Lateral GL</t>
  </si>
  <si>
    <t>MEC. ECOCYCLON 1 - G/L GL1 3/8</t>
  </si>
  <si>
    <t>ECY13</t>
  </si>
  <si>
    <t>0139250211</t>
  </si>
  <si>
    <t>Conjunto Descargador “Fomi EcoCYCLON 13” + Grifo Lateral Fomi FENYX</t>
  </si>
  <si>
    <t>MEC. ECOCYCLON 13-G/L FENYX 3/8</t>
  </si>
  <si>
    <t>ECY8</t>
  </si>
  <si>
    <t>0139601111</t>
  </si>
  <si>
    <t>Conjunto Descargador “Fomi EcoCYCLON 8” + Grifo Inferior Fomi TYTAN</t>
  </si>
  <si>
    <t>MEC. ECOCYCLON 8 -G/TYTAN 3/8L</t>
  </si>
  <si>
    <t>GL1</t>
  </si>
  <si>
    <t>0144100110</t>
  </si>
  <si>
    <t>Fomi GL</t>
  </si>
  <si>
    <t>Grifo Lateral Varilla/Boya "GL1" 3/8" LATÓN</t>
  </si>
  <si>
    <t>GRIFO LATERAL 3/8 C/BOYA</t>
  </si>
  <si>
    <t>GL5</t>
  </si>
  <si>
    <t>0144100120</t>
  </si>
  <si>
    <t>Grifo Lateral Varilla/Boya "GL5" 3/8" POM (Resina)</t>
  </si>
  <si>
    <t>GRIFO LATERAL 3/8 C/BOYA POM</t>
  </si>
  <si>
    <t>GL6</t>
  </si>
  <si>
    <t>0144101120</t>
  </si>
  <si>
    <t>Grifo Lateral Varilla/Boya "GL6" 1/2" POM (Resina)</t>
  </si>
  <si>
    <t>GRIFO LATERAL 1/2 C/BOYA POM</t>
  </si>
  <si>
    <t>L38L</t>
  </si>
  <si>
    <t>0144160120</t>
  </si>
  <si>
    <t>Fomi FENYX</t>
  </si>
  <si>
    <t>Grifo Flotador Compacto Lateral "Fomi FENYX" 3/8" LATÓN [Caja]</t>
  </si>
  <si>
    <t>GRIFO FENYX LAT. 3/8 LATÓN C/C</t>
  </si>
  <si>
    <t>L38LB</t>
  </si>
  <si>
    <t>0144180120</t>
  </si>
  <si>
    <t>Grifo Flotador Compacto Lateral "Fomi FENYX" 3/8" LATÓN [Bolsa]</t>
  </si>
  <si>
    <t>GRIFO FENYX LAT. 3/8 LATÓN C/B</t>
  </si>
  <si>
    <t xml:space="preserve">Caja </t>
  </si>
  <si>
    <t>L12RB</t>
  </si>
  <si>
    <t>0144182120</t>
  </si>
  <si>
    <t>Grifo Flotador Compacto Lateral "Fomi FENYX" 1/2" POM [Bolsa]</t>
  </si>
  <si>
    <t>GRIFO FENYX LAT. 1/2 POM C/B</t>
  </si>
  <si>
    <t>NEMO 38L</t>
  </si>
  <si>
    <t>0144191110</t>
  </si>
  <si>
    <t>Fomi NEMO</t>
  </si>
  <si>
    <t>Grifo Flotador Silencioso Lateral "Fomi NEMO" 3/8" LATÓN</t>
  </si>
  <si>
    <t>GRIFO LATERAL FOMINEMO 3/8 C/C</t>
  </si>
  <si>
    <t>GT1</t>
  </si>
  <si>
    <t>0144300310</t>
  </si>
  <si>
    <t>Fomi GT</t>
  </si>
  <si>
    <t>Grifo Inferior Telescópico Varilla/Boya "GT1" 3/8" LATÓN</t>
  </si>
  <si>
    <t>GRIFO V. TELESCÓPICO 3/8 C/B</t>
  </si>
  <si>
    <t>GT4</t>
  </si>
  <si>
    <t>0144300320</t>
  </si>
  <si>
    <t>Grifo Inferior Telescópico Varilla/Boya "GT4" 3/8" POM (Resina)</t>
  </si>
  <si>
    <t>GRIFO TELESCÓPICO 3/8 C/B POM</t>
  </si>
  <si>
    <t>GT2</t>
  </si>
  <si>
    <t>0144304310</t>
  </si>
  <si>
    <t>Grifo Inferior Telescópico Varilla/Boya "GT2" 1/2" POM (Resina)</t>
  </si>
  <si>
    <t>GRIFO TELESCÓPICO 1/2 C/B POM</t>
  </si>
  <si>
    <t>V38L</t>
  </si>
  <si>
    <t>0144360320</t>
  </si>
  <si>
    <t>Grifo Flotador Compacto Inferior Telescópico "Fomi FENYX" 3/8" LATÓN [Caja]</t>
  </si>
  <si>
    <t>GRIFO FENYX VER. 3/8 LATÓN C/C</t>
  </si>
  <si>
    <t>V38LB</t>
  </si>
  <si>
    <t>0144380320</t>
  </si>
  <si>
    <t>Grifo Flotador Compacto Inferior Telescópico "Fomi FENYX" 3/8" LATÓN [Bolsa]</t>
  </si>
  <si>
    <t>GRIFO FENYX VER. 3/8 LATÓN C/B</t>
  </si>
  <si>
    <t>V38RB</t>
  </si>
  <si>
    <t>0144381320</t>
  </si>
  <si>
    <t>Grifo Flotador Compacto Inferior Telescópico "Fomi FENYX" 3/8" POM (Resina) [Bolsa]</t>
  </si>
  <si>
    <t>GRIFO FENYX VER. 3/8 POM C/B</t>
  </si>
  <si>
    <t>V12RB</t>
  </si>
  <si>
    <t>0144382320</t>
  </si>
  <si>
    <t>Grifo Flotador Compacto Inferior Telescópico "Fomi FENYX" 1/2" POM (Resina) [Bolsa]</t>
  </si>
  <si>
    <t>GRIFO FENYX VER. 1/2 POM C/B</t>
  </si>
  <si>
    <t>TYTAN 38L</t>
  </si>
  <si>
    <t>0144391310</t>
  </si>
  <si>
    <t>Fomi TYTAN</t>
  </si>
  <si>
    <t>Grifo Flotador Silencioso Inferior Telescópico "Fomi TYTAN" 3/8" LATÓN</t>
  </si>
  <si>
    <t>GRIFO TELESC. FOMITYTAN 3/8 C/C</t>
  </si>
  <si>
    <t>FENYX DUAL</t>
  </si>
  <si>
    <t>0144401420</t>
  </si>
  <si>
    <t>Grifo Flotador Compacto Dual: Lateral+Inferior "Fomi FENYX" 3/8" LATÓN [Bolsa]</t>
  </si>
  <si>
    <t>GRIFO FOMI FENYX DUAL</t>
  </si>
  <si>
    <t>0144405420</t>
  </si>
  <si>
    <t>Grifo Flotador Compacto Dual: Lateral+Inferior "Fomi FENYX" 3/8" LATÓN [Caja]</t>
  </si>
  <si>
    <t>Grifo Fomi Fenyx Dual C/C Brico</t>
  </si>
  <si>
    <t>Caja Apilable</t>
  </si>
  <si>
    <t>GV1</t>
  </si>
  <si>
    <t>0144500530</t>
  </si>
  <si>
    <t>Grifo GV</t>
  </si>
  <si>
    <t>Grifo Vertical "GV1" 3/8" LATÓN- Asiento Cierre en Resina Acetalica</t>
  </si>
  <si>
    <t>GRIFO VERTI.PORSAN 3/8 C/BOYA</t>
  </si>
  <si>
    <t>GL4</t>
  </si>
  <si>
    <t>0144503530</t>
  </si>
  <si>
    <t>Grifo GL4</t>
  </si>
  <si>
    <t>Grifo Escuadra Varilla/Boya "GL4" 3/8" LATÓN ZINCADO</t>
  </si>
  <si>
    <t>GRIFO ESCUADRA LOTO 3/8 C/BOYA</t>
  </si>
  <si>
    <t>P1</t>
  </si>
  <si>
    <t>0142203110</t>
  </si>
  <si>
    <t>Pulsadores</t>
  </si>
  <si>
    <t>Pulsador Universal "Fomi EcoCYCLON" + "AQÜA"</t>
  </si>
  <si>
    <t>PULSADOR AQÜA-ECOCYCLON ABS/CR</t>
  </si>
  <si>
    <t>PTY1</t>
  </si>
  <si>
    <t>0142303110</t>
  </si>
  <si>
    <t>Pulsador Universal "Fomi CYCLON" + "Fomi TYFON 3G" + "Fomi TYFON+"</t>
  </si>
  <si>
    <t>PULSADOR -TYFON-CYCLON ABS CR</t>
  </si>
  <si>
    <t>PTY2</t>
  </si>
  <si>
    <t>0142304110</t>
  </si>
  <si>
    <t>Pulsador Universal "Fomi CYCLON" + "Fomi TYFON + aro adaptador 60mm</t>
  </si>
  <si>
    <t>CJTO.PULS.TYFON/CYCLON + ARO ADAPTADOR 60 MM</t>
  </si>
  <si>
    <t>P2</t>
  </si>
  <si>
    <t>0142205110</t>
  </si>
  <si>
    <t>Pulsador Universal "Fomi EcoCYCLON" + "AQÜA" + aro adaptador 60mm</t>
  </si>
  <si>
    <t>CJTO.PULS.AQUA/ECOCYCLON + ARO ADAPTADOR 60 MM</t>
  </si>
  <si>
    <t>PDK2</t>
  </si>
  <si>
    <t>0142206110</t>
  </si>
  <si>
    <t>Pulsador Universal "Fomi DRACKO" + aro adaptador 60mm</t>
  </si>
  <si>
    <t>CJTO.PULS.DRACKO + ARO ADAPTADOR 60 MM</t>
  </si>
  <si>
    <t>PTY3</t>
  </si>
  <si>
    <t>0142308410</t>
  </si>
  <si>
    <t>Pulsador Universal "Fomi CYCLON" + "Fomi TYFON  _ NEGRO</t>
  </si>
  <si>
    <t>PULSADOR SIMPLE NEGRO MATE</t>
  </si>
  <si>
    <t>P3</t>
  </si>
  <si>
    <t>0142207110</t>
  </si>
  <si>
    <t>Pulsador Universal "Fomi EcoCYCLON" + "AQÜA" _ NEGRO</t>
  </si>
  <si>
    <t>PULSADOR DOBLE DESCARGA NEGRO MATE</t>
  </si>
  <si>
    <t>PM1</t>
  </si>
  <si>
    <t>0142018130</t>
  </si>
  <si>
    <t>Pulsador de Manivela "PM1"</t>
  </si>
  <si>
    <t>PULS.MANIV.ZAMAK LOIRA TIPO 18</t>
  </si>
  <si>
    <t>PM2</t>
  </si>
  <si>
    <t>0142019130</t>
  </si>
  <si>
    <t>Pulsador de Manivela "PM2"</t>
  </si>
  <si>
    <t>PULS.MANIV.ZAMAK CONCRE TIPO 19</t>
  </si>
  <si>
    <t>TV1A</t>
  </si>
  <si>
    <t>0142001120</t>
  </si>
  <si>
    <t>Tiradores</t>
  </si>
  <si>
    <t>Tirador Vertical Tipo 1 - Recto - "TV1A"</t>
  </si>
  <si>
    <t>TIRADOR TP1 RECTO-83 LATÓN CR</t>
  </si>
  <si>
    <t>TV1C</t>
  </si>
  <si>
    <t>0142001110</t>
  </si>
  <si>
    <t>Tirador Vertical Tipo 1 - Recto - "TV1C"</t>
  </si>
  <si>
    <t>TIRADOR TP1 RECTO-83 ABS CR</t>
  </si>
  <si>
    <t>TV2A</t>
  </si>
  <si>
    <t>0142002120</t>
  </si>
  <si>
    <t>Tirador Vertical Tipo 2 - Recto - "TV2A"</t>
  </si>
  <si>
    <t>TIRADOR TP2 RECTO-68 LATÓN CR</t>
  </si>
  <si>
    <t>TV2C</t>
  </si>
  <si>
    <t>0142002110</t>
  </si>
  <si>
    <t>Tirador Vertical Tipo 2 - Recto - "TV2C"</t>
  </si>
  <si>
    <t>TIRADOR TP2 RECTO-68 ABS CR</t>
  </si>
  <si>
    <t>TV4A</t>
  </si>
  <si>
    <t>0142004120</t>
  </si>
  <si>
    <t>Tirador Vertical Tipo 4 - Curvo - "TV4A"</t>
  </si>
  <si>
    <t>Pomo Latón y Base ABS Cromados - Varilla Inoxidable - 114x56 mm</t>
  </si>
  <si>
    <t>Segesta - Roca - Lisboa - Valentine</t>
  </si>
  <si>
    <t>TIRADOR TP4 ELE114*56 LATÓN CR</t>
  </si>
  <si>
    <t>TV4C</t>
  </si>
  <si>
    <t>0142004110</t>
  </si>
  <si>
    <t>Tirador Vertical Tipo 4 - Curvo - "TV4C"</t>
  </si>
  <si>
    <t>TIRADOR TP4 ELE-114*56 ABS CR</t>
  </si>
  <si>
    <t>TV5A</t>
  </si>
  <si>
    <t>0142005120</t>
  </si>
  <si>
    <t>Tirador Vertical Tipo 5 - Recto - "TV5A"</t>
  </si>
  <si>
    <t>TIRADOR TP5 RECTO-114 LATÓN CR</t>
  </si>
  <si>
    <t>TV5C</t>
  </si>
  <si>
    <t>0142005110</t>
  </si>
  <si>
    <t>Tirador Vertical Tipo 5 - Recto - "TV5C"</t>
  </si>
  <si>
    <t>TIRADOR TP5 RECTO-114 ABS CR</t>
  </si>
  <si>
    <t>TV6A</t>
  </si>
  <si>
    <t>0142006120</t>
  </si>
  <si>
    <t>Tirador Vertical Tipo 6 - Curvo - "TV6A"</t>
  </si>
  <si>
    <t>TIRADOR TP6 ELE-88*57 LATÓN CR</t>
  </si>
  <si>
    <t>TV6C</t>
  </si>
  <si>
    <t>0142006110</t>
  </si>
  <si>
    <t>Tirador Vertical Tipo 6 - Curvo - "TV6C"</t>
  </si>
  <si>
    <t>TIRADOR TP6 ELE-88*57 ABS CR</t>
  </si>
  <si>
    <t>TV9A</t>
  </si>
  <si>
    <t>0142009310</t>
  </si>
  <si>
    <t>Tirador Vertical Tipo 9 - Curvo - "TV9E"</t>
  </si>
  <si>
    <t>TIRADOR B. ANCHA TIPO-9 ABS BL</t>
  </si>
  <si>
    <t>BY7</t>
  </si>
  <si>
    <t>0144701740</t>
  </si>
  <si>
    <t>Boya Regulable con Soporte Guía "BY7" 3/8"</t>
  </si>
  <si>
    <t>BOYA D.7 Y SOPORTE GUÍA</t>
  </si>
  <si>
    <t>Granel</t>
  </si>
  <si>
    <t>CE3</t>
  </si>
  <si>
    <t>0146003100</t>
  </si>
  <si>
    <t>Campana Extensible "CE3"</t>
  </si>
  <si>
    <t>CJTO. CAMPANA EXTENSIBLE</t>
  </si>
  <si>
    <t>CE4</t>
  </si>
  <si>
    <t>0146104300</t>
  </si>
  <si>
    <t>Campana Extensible "CE4"</t>
  </si>
  <si>
    <t>CJTO. CAMPANA INV.EXTENS.OCEAN</t>
  </si>
  <si>
    <t>CF1</t>
  </si>
  <si>
    <t>0146105400</t>
  </si>
  <si>
    <t>Campana sin Base "CF1"</t>
  </si>
  <si>
    <t>CJTO. CAMPANA C/PUENTE BAHYA</t>
  </si>
  <si>
    <t>DE1</t>
  </si>
  <si>
    <t>0147004100</t>
  </si>
  <si>
    <t>Descargador con Rebosadero Extensible "DE1"</t>
  </si>
  <si>
    <t>DESCARGADOR C/B EXTENS.CLASICA</t>
  </si>
  <si>
    <t>DE2</t>
  </si>
  <si>
    <t>0147106300</t>
  </si>
  <si>
    <t>Descargador con Rebosadero Extensible "Fomi OCEAN"</t>
  </si>
  <si>
    <t>DESCARGADOR INV.EXTENS.OCEAN</t>
  </si>
  <si>
    <t>DE3</t>
  </si>
  <si>
    <t>0147109400</t>
  </si>
  <si>
    <t>Descargador con Rebosadero Extensible "Fomi BAHYA"</t>
  </si>
  <si>
    <t>DESCARGADOR C/PUENTE BAHYA</t>
  </si>
  <si>
    <t>AD1</t>
  </si>
  <si>
    <t>0138529010</t>
  </si>
  <si>
    <t>Adaptador Fominaya "AD1"</t>
  </si>
  <si>
    <t>ADAPTADOR CJTO.CAMP.TYFON/AQÜA</t>
  </si>
  <si>
    <t>AD2</t>
  </si>
  <si>
    <t>0138529020</t>
  </si>
  <si>
    <t>Adaptador Fominaya "AD2"</t>
  </si>
  <si>
    <t>ADAPTADOR CJTO.CAMP.CYCLON/ECO</t>
  </si>
  <si>
    <t>BT1</t>
  </si>
  <si>
    <t>0138508010</t>
  </si>
  <si>
    <t>Conjunto Base + Tuerca "BT1"</t>
  </si>
  <si>
    <t>Nueva Instalación</t>
  </si>
  <si>
    <t>CJTO.BASE+TUERCA TYFON/AQÜA</t>
  </si>
  <si>
    <t>BT2</t>
  </si>
  <si>
    <t>0138508020</t>
  </si>
  <si>
    <t>Conjunto Base + Tuerca "BT2"</t>
  </si>
  <si>
    <t>CJTO.BASE+TUERCA CYCLON/ECOCYC</t>
  </si>
  <si>
    <t>PDK1</t>
  </si>
  <si>
    <t>0142204110</t>
  </si>
  <si>
    <t>Pulsador Universal "Fomi DRACKO"</t>
  </si>
  <si>
    <t>PULSADOR MEC. DRACKO ABS CROMO</t>
  </si>
  <si>
    <t>TPC</t>
  </si>
  <si>
    <t>0138015010</t>
  </si>
  <si>
    <t>Tapón Embellecedor Lateral "TPC"</t>
  </si>
  <si>
    <t>TAPÓN EMBELLECEDOR ABS CROMO</t>
  </si>
  <si>
    <t>TPI</t>
  </si>
  <si>
    <t>0138015030</t>
  </si>
  <si>
    <t>Tapón Embellecedor Inferior "TPI"</t>
  </si>
  <si>
    <t>CJTO. TAPON CIEGO RESINA ACET.</t>
  </si>
  <si>
    <t>TPP</t>
  </si>
  <si>
    <t>0138015070</t>
  </si>
  <si>
    <t>842687111267 3</t>
  </si>
  <si>
    <t>Tapón Embellecedor Lateral "TPP"</t>
  </si>
  <si>
    <t>EMBELLECEDOR LATERAL PP BLANCO</t>
  </si>
  <si>
    <t>TC1</t>
  </si>
  <si>
    <t>0140564030</t>
  </si>
  <si>
    <t>Conjunto Tornillos Sujeción Cisterna-Inodoro "TC1"</t>
  </si>
  <si>
    <t>CJTO. TORNILLOS TC1 M6X80 INOX</t>
  </si>
  <si>
    <t>TC2</t>
  </si>
  <si>
    <t>0140564040</t>
  </si>
  <si>
    <t>Conjunto Tornillos Sujeción Cisterna-Inodoro "TC2"</t>
  </si>
  <si>
    <t>CJTO. TORNILLOS TC2 M6X120 INOX</t>
  </si>
  <si>
    <t>TC3</t>
  </si>
  <si>
    <t>0140564070</t>
  </si>
  <si>
    <t>Conjunto Tornillos Sujeción Cisterna-Inodoro "TC3"</t>
  </si>
  <si>
    <t>CJTO. TORNILLOS TC3 RM6X80 POM</t>
  </si>
  <si>
    <t>TI1</t>
  </si>
  <si>
    <t>0140564050</t>
  </si>
  <si>
    <t>Conjunto Tornillos Sujeción Inodoro/Bidet "TI1"</t>
  </si>
  <si>
    <t>CJTO.TLLOS.SUJECION VERT.INOD.</t>
  </si>
  <si>
    <t>TI2</t>
  </si>
  <si>
    <t>0140564060</t>
  </si>
  <si>
    <t>Conjunto Tornillos Sujeción Inodoro/Bidet "TI2"</t>
  </si>
  <si>
    <t>CJTO.TLLOS.SUJECION LATER.INOD</t>
  </si>
  <si>
    <t>TI5</t>
  </si>
  <si>
    <t>0140564080</t>
  </si>
  <si>
    <t>Conjunto Tornillos Sujeción Inodoro/Bidet "TI5" ESCUADRA</t>
  </si>
  <si>
    <t>CJTO.TORN.SUJ.INOD.C/ESCUADRAS</t>
  </si>
  <si>
    <t>TL1</t>
  </si>
  <si>
    <t>0138564010</t>
  </si>
  <si>
    <t>Conjunto Tornillos Sujeción Lavabo "TL1"</t>
  </si>
  <si>
    <t>CJTO. TORNILLOS SUJECC. LAVABO</t>
  </si>
  <si>
    <t>EM1</t>
  </si>
  <si>
    <t>0138015040</t>
  </si>
  <si>
    <t>Embellecedor ABS Cromado "EM1"</t>
  </si>
  <si>
    <t>EMBELLEC.LAV.BIDET ABS CR ENC</t>
  </si>
  <si>
    <t>RF2</t>
  </si>
  <si>
    <t>0138003040</t>
  </si>
  <si>
    <t>Goma de Obturación "RF2"</t>
  </si>
  <si>
    <t>OBTURADORA C/B 68*18 RF2 EPDM</t>
  </si>
  <si>
    <t>RB1</t>
  </si>
  <si>
    <t>0138003010</t>
  </si>
  <si>
    <t>Goma de Obturación "RB1"</t>
  </si>
  <si>
    <t>OBTURADORA LLAURO/AQÜA/DC EPDM</t>
  </si>
  <si>
    <t>RB2</t>
  </si>
  <si>
    <t>0138003020</t>
  </si>
  <si>
    <t>Goma de Obturación "RB2"</t>
  </si>
  <si>
    <t>OBTURADORA ESP.ROCA CAUCHO NAT</t>
  </si>
  <si>
    <t>RB3</t>
  </si>
  <si>
    <t>0138003050</t>
  </si>
  <si>
    <t>Goma de Obturación "RB3"</t>
  </si>
  <si>
    <t>OBTURADORA VICTORIA NUEVO EPDM</t>
  </si>
  <si>
    <t>RB4</t>
  </si>
  <si>
    <t>0138003080</t>
  </si>
  <si>
    <t>Goma de Obturación "RB4"</t>
  </si>
  <si>
    <t>OBTURADORA CY/ROC/OCE/BAH EPDM</t>
  </si>
  <si>
    <t>RB5</t>
  </si>
  <si>
    <t>0138003090</t>
  </si>
  <si>
    <t>Goma de Obturación "RB5"</t>
  </si>
  <si>
    <t>OBTURADORA TYFON / DRACKO EPDM</t>
  </si>
  <si>
    <t>CM 1</t>
  </si>
  <si>
    <t>0138048070</t>
  </si>
  <si>
    <t>Junta de Conexión para Manguitos "CM1"</t>
  </si>
  <si>
    <t>JUNTA CONEX.MANG.INOD.LABIADA</t>
  </si>
  <si>
    <t>CM 2</t>
  </si>
  <si>
    <t>0138048090</t>
  </si>
  <si>
    <t>Junta de Conexión para Manguitos "CM2"</t>
  </si>
  <si>
    <t>JUNTA CONEX.MANGUIT.INOD.CAUCH</t>
  </si>
  <si>
    <t>JD1</t>
  </si>
  <si>
    <t>0138050010</t>
  </si>
  <si>
    <t>Junta Descargador / Cisterna "JD1"</t>
  </si>
  <si>
    <t>ARANDELA BASE PPHO BLANCO</t>
  </si>
  <si>
    <t>JD2</t>
  </si>
  <si>
    <t>0138049010</t>
  </si>
  <si>
    <t>Junta Descargador / Cisterna "JD2"</t>
  </si>
  <si>
    <t>JUNTA ACOPLM. 81 X 55 CAUCHO</t>
  </si>
  <si>
    <t>JD3</t>
  </si>
  <si>
    <t>0138049020</t>
  </si>
  <si>
    <t>Junta Descargador / Cisterna "JD3"</t>
  </si>
  <si>
    <t>JUNTA SUP. 82X56X7 CAUCHO SBS</t>
  </si>
  <si>
    <t>KJT1</t>
  </si>
  <si>
    <t>0138576010</t>
  </si>
  <si>
    <t>Conjunto Kit de Juntas + Tornillos TC1 "KJT1"</t>
  </si>
  <si>
    <t>KIT JUNTAS C/B+TORNILLOS INOX.</t>
  </si>
  <si>
    <t>KJT2</t>
  </si>
  <si>
    <t>0138576020</t>
  </si>
  <si>
    <t>Conjunto Kit de Juntas + Tornillos TC3 "KJT2"</t>
  </si>
  <si>
    <t>KIT JUNTAS C/B + TORNILLOS POM</t>
  </si>
  <si>
    <t>JI1</t>
  </si>
  <si>
    <t>0138048040</t>
  </si>
  <si>
    <t>Junta Cisterna / Inodoro "JI1"</t>
  </si>
  <si>
    <t>JUNTA 105X85X10 CAUCHO CELULAR</t>
  </si>
  <si>
    <t>JI3</t>
  </si>
  <si>
    <t>0138048010</t>
  </si>
  <si>
    <t>Junta Cisterna / Inodoro "JI3"</t>
  </si>
  <si>
    <t>JUNTA ACOPLMTO.100 X 59 CAUCHO</t>
  </si>
  <si>
    <t>JI5</t>
  </si>
  <si>
    <t>0138048030</t>
  </si>
  <si>
    <t>Junta Cisterna / Inodoro "JI5"</t>
  </si>
  <si>
    <t>JUNTA ACOPLMTO. 110X58 CAUCHO</t>
  </si>
  <si>
    <t>KJ1</t>
  </si>
  <si>
    <t>0138548010</t>
  </si>
  <si>
    <t>Kit de Juntas Cisterna / Inodoro "KJ1"</t>
  </si>
  <si>
    <t>KIT JUNTAS 111X82X56X20 EPDM RE</t>
  </si>
  <si>
    <t>KJ2</t>
  </si>
  <si>
    <t>0138548020</t>
  </si>
  <si>
    <t>Kit de Juntas Cisterna / Inodoro "KJ2"</t>
  </si>
  <si>
    <t>KIT JUNTAS 111X82X56X15 EPDM RE</t>
  </si>
  <si>
    <t>ESC-34</t>
  </si>
  <si>
    <t>0173203010</t>
  </si>
  <si>
    <t>Llave Escuadra Push  CR 1/2" x 3/4"</t>
  </si>
  <si>
    <t>VÁLVULA PULSAR CR 1/2" x 3/4" NACIONAL</t>
  </si>
  <si>
    <t>ESC-38</t>
  </si>
  <si>
    <t>0173201010</t>
  </si>
  <si>
    <t>Llave Escuadra Push  CR 1/2" x 3/8"</t>
  </si>
  <si>
    <t>VÁLVULA PULSAR CR 1/2" x 3/8" NACIONAL</t>
  </si>
  <si>
    <t>M9</t>
  </si>
  <si>
    <t>0138043010</t>
  </si>
  <si>
    <t>Manguitos</t>
  </si>
  <si>
    <t>Manguito Conexión Inodoro "M9"</t>
  </si>
  <si>
    <t>MANGUITO CONEX.INOD. 90 RECTO</t>
  </si>
  <si>
    <t>M11</t>
  </si>
  <si>
    <t>0138043020</t>
  </si>
  <si>
    <t>Manguito Conexión Inodoro "M11"</t>
  </si>
  <si>
    <t>MANGUITO CONEX.INOD. 110 RECTO</t>
  </si>
  <si>
    <t>MX9</t>
  </si>
  <si>
    <t>0138043030</t>
  </si>
  <si>
    <t>Manguito Conexión Inodoro "MX9"</t>
  </si>
  <si>
    <t>MANGUITO CONEX.INOD. 90 EXCENT</t>
  </si>
  <si>
    <t>MX11</t>
  </si>
  <si>
    <t>0138043040</t>
  </si>
  <si>
    <t>Manguito Conexión Inodoro "MX11"</t>
  </si>
  <si>
    <t>MANGUITO CONEX.INOD. 110 EXCEN</t>
  </si>
  <si>
    <t>MXDUO</t>
  </si>
  <si>
    <t>0138543020</t>
  </si>
  <si>
    <t>Manguito Conexión Inodoro "MX DÚO"</t>
  </si>
  <si>
    <t>CJTO.MANGUIT.DUO 90-110+JUNTAS</t>
  </si>
  <si>
    <t>TA1</t>
  </si>
  <si>
    <t>0153600010</t>
  </si>
  <si>
    <t>Tapa Inodoro Básica</t>
  </si>
  <si>
    <t>TAPA INODORO PP HOMO.BLANCA</t>
  </si>
  <si>
    <t>TA2</t>
  </si>
  <si>
    <t>0153600020</t>
  </si>
  <si>
    <t>Tapa Inodoro Especial</t>
  </si>
  <si>
    <t>TAPA ESPECIAL INOD.PPHO BLANCA</t>
  </si>
  <si>
    <t>TA3</t>
  </si>
  <si>
    <t>0178200010</t>
  </si>
  <si>
    <t>Tapa WC Modelo Capryo</t>
  </si>
  <si>
    <t>TAPA WC MODELO CAPRYO</t>
  </si>
  <si>
    <t>TA4</t>
  </si>
  <si>
    <t>0178200020</t>
  </si>
  <si>
    <t>Tapa WC Modelo Amazonya</t>
  </si>
  <si>
    <t>TAPA WC MODELO AMAZONYA</t>
  </si>
  <si>
    <t>TA5</t>
  </si>
  <si>
    <t>0178200030</t>
  </si>
  <si>
    <t>Tapa WC Modelo Ypanema</t>
  </si>
  <si>
    <t>TAPA WC MODELO YPANEMA</t>
  </si>
  <si>
    <t>Cisterna alta : Bolsas Equipadas, Descargadores, Grifos y Recambios</t>
  </si>
  <si>
    <t>DESCRIPCIÓN</t>
  </si>
  <si>
    <t>BL252</t>
  </si>
  <si>
    <t>0153004607</t>
  </si>
  <si>
    <t>Cisterna Alta</t>
  </si>
  <si>
    <t>Bolsas Equipadas</t>
  </si>
  <si>
    <t>Equipamiento Completo Cisterna Alta "BL252"</t>
  </si>
  <si>
    <t>Universal: Todas las cisternas de tanque alto o suspendido</t>
  </si>
  <si>
    <t>BOL. EQUIPADA C/A DESCARG.25/2</t>
  </si>
  <si>
    <t>BL263</t>
  </si>
  <si>
    <t>0153014110</t>
  </si>
  <si>
    <t>Equipamiento Completo Cisterna Alta "BL263"</t>
  </si>
  <si>
    <t>BOL.EQUIP C/A DESC 26/2-G.LATE</t>
  </si>
  <si>
    <t>BL254</t>
  </si>
  <si>
    <t>0153004608</t>
  </si>
  <si>
    <t>Equipamiento Completo Cisterna Alta "BL254"</t>
  </si>
  <si>
    <t>BOL. EQUIPADA C/A DESCARG.25/4</t>
  </si>
  <si>
    <t>BL261</t>
  </si>
  <si>
    <t>0153004609</t>
  </si>
  <si>
    <t>Equipamiento Completo Cisterna Alta "BL261"</t>
  </si>
  <si>
    <t>BOL. EQUIPADA C/A DESCARG.26/1</t>
  </si>
  <si>
    <t>BL262</t>
  </si>
  <si>
    <t>0153004610</t>
  </si>
  <si>
    <t>Equipamiento Completo Cisterna Alta "BL262"</t>
  </si>
  <si>
    <t>BOL. EQUIPADA C/A DESCARG.26/2</t>
  </si>
  <si>
    <t>DC52</t>
  </si>
  <si>
    <t>0153004101</t>
  </si>
  <si>
    <t>Descargadores</t>
  </si>
  <si>
    <t>Conjunto Descargador Hidroneumático "DC52"</t>
  </si>
  <si>
    <t>BOL. EQUIPADA C/A DESCARG.5/2</t>
  </si>
  <si>
    <t>DC251</t>
  </si>
  <si>
    <t>0156003510</t>
  </si>
  <si>
    <t>Conjunto Descargador Cisterna Alta "DC251" + Base</t>
  </si>
  <si>
    <t>DESCARG.BASE PS REB.LATO 25/1</t>
  </si>
  <si>
    <t>DC252</t>
  </si>
  <si>
    <t>0156003610</t>
  </si>
  <si>
    <t>Conjunto Descargador Cisterna Alta "DC252" + Base</t>
  </si>
  <si>
    <t>DESCARG.BASE ALE.REB.LATO 25/2</t>
  </si>
  <si>
    <t>DC254</t>
  </si>
  <si>
    <t>0156003720</t>
  </si>
  <si>
    <t>Conjunto Descargador Cisterna Alta "DC254" + Base</t>
  </si>
  <si>
    <t>DESCARG.BASE PVC REB.PS 25/4</t>
  </si>
  <si>
    <t>DC261</t>
  </si>
  <si>
    <t>0156004810</t>
  </si>
  <si>
    <t>Conjunto Descargador Cisterna Alta "DC261" + Base</t>
  </si>
  <si>
    <t>DESCARG.BASE PS REB.LATO 26/1</t>
  </si>
  <si>
    <t>DC262</t>
  </si>
  <si>
    <t>0156004910</t>
  </si>
  <si>
    <t>Conjunto Descargador Cisterna Alta "DC262" + Base</t>
  </si>
  <si>
    <t>DESCARG.BASE ALE.REB.LAT 26/2</t>
  </si>
  <si>
    <t>D25</t>
  </si>
  <si>
    <t>0155003320</t>
  </si>
  <si>
    <t>Descargador Cisterna Alta "D25" Para Base Ø 65 mm.</t>
  </si>
  <si>
    <t>CJTO. CAMPANA 25/100 B REB.PLAS</t>
  </si>
  <si>
    <t>D025</t>
  </si>
  <si>
    <t>0155003310</t>
  </si>
  <si>
    <t>Descargador Cisterna Alta "D025" Para Base Ø 65 mm.</t>
  </si>
  <si>
    <t>CJTO. CAMPANA 25/100 L REB.LATO</t>
  </si>
  <si>
    <t>D026</t>
  </si>
  <si>
    <t>0155004410</t>
  </si>
  <si>
    <t>Descargador Cisterna Alta "D026" Para Base Ø 57 mm.</t>
  </si>
  <si>
    <t>CJTO. CAMPANA 26/100 REB. LATÓN</t>
  </si>
  <si>
    <t>GC1</t>
  </si>
  <si>
    <t>0151600630</t>
  </si>
  <si>
    <t>Grifos</t>
  </si>
  <si>
    <t>Grifo Cazoleta Lateral "GC1" 3/8" LATÓN</t>
  </si>
  <si>
    <t>GRIFO CAZOLETA 3/8 X 30</t>
  </si>
  <si>
    <t>GCB1</t>
  </si>
  <si>
    <t>0151650630</t>
  </si>
  <si>
    <t>Conjunto Grifo Cazoleta Lateral "GCB1" 3/8" LATÓN + Boya</t>
  </si>
  <si>
    <t>CON.GRIFO CAZOL. 3/8X30 BOLSA</t>
  </si>
  <si>
    <t>GP2</t>
  </si>
  <si>
    <t>0151501530</t>
  </si>
  <si>
    <t>Grifo Pistón Silencioso "GP2" 3/8" LATÓN</t>
  </si>
  <si>
    <t>GRIFO PISTÓN SILENCIOSO 3/8X32</t>
  </si>
  <si>
    <t>GPB2</t>
  </si>
  <si>
    <t>0151551530</t>
  </si>
  <si>
    <t>Conjunto Grifo Pistón Silencioso "GP2" 3/8" LATÓN + Boya</t>
  </si>
  <si>
    <t>CJTO. GRIFO PISTÓN 3/8 + BOYA</t>
  </si>
  <si>
    <t>CQ3</t>
  </si>
  <si>
    <t>0153002101</t>
  </si>
  <si>
    <t>Cisterna de 15 Litros con Equipamiento Completo "CQ3"</t>
  </si>
  <si>
    <t>CISTERNA 15L.EQUIPADA CON DC52  1</t>
  </si>
  <si>
    <t>CQ2</t>
  </si>
  <si>
    <t>0153002608</t>
  </si>
  <si>
    <t>Cisterna de 15 Litros con Equipamiento Completo "CQ2"</t>
  </si>
  <si>
    <t>CISTERNA EQUIPADA 15 L. BL 254</t>
  </si>
  <si>
    <t>PE5</t>
  </si>
  <si>
    <t>0158001100</t>
  </si>
  <si>
    <t>Pulsador Empotrado</t>
  </si>
  <si>
    <t>PULSADOR EMPOTRABLE C/ACCESOR.</t>
  </si>
  <si>
    <t>BY1</t>
  </si>
  <si>
    <t>0151700740</t>
  </si>
  <si>
    <t>Boya 3/8"</t>
  </si>
  <si>
    <t>BOYA POLIESTIRENO EXPAND. 3/8</t>
  </si>
  <si>
    <t>BY2</t>
  </si>
  <si>
    <t>0151701740</t>
  </si>
  <si>
    <t>Boya 1/2"</t>
  </si>
  <si>
    <t>Poliestireno Expandido - Ø115 mm</t>
  </si>
  <si>
    <t>BOYA POLIESTIRENO EXPAND. 1/2</t>
  </si>
  <si>
    <t>C2</t>
  </si>
  <si>
    <t>0153002011</t>
  </si>
  <si>
    <t>Cisterna de 15 Litros con Base sin Equipar</t>
  </si>
  <si>
    <t>CISTERNA 15L+CJTO.BASE+TUERCAS</t>
  </si>
  <si>
    <t>CA1</t>
  </si>
  <si>
    <t>0154005010</t>
  </si>
  <si>
    <t>Tirador WC Cadenilla "Básico"</t>
  </si>
  <si>
    <t>TIRADOR CADENILLA WC ACERO NIQ</t>
  </si>
  <si>
    <t>PA27</t>
  </si>
  <si>
    <t>0154007020</t>
  </si>
  <si>
    <t>Palanca WC "PA27"</t>
  </si>
  <si>
    <t>CJTO. PALANCA WC 275 mm</t>
  </si>
  <si>
    <t>TP1</t>
  </si>
  <si>
    <t>0154564010</t>
  </si>
  <si>
    <t>Tornillo de Fijación Palanca a Cisterna Alta</t>
  </si>
  <si>
    <t>TORNILLO FIJACIÓN PALANCA</t>
  </si>
  <si>
    <t>TP2</t>
  </si>
  <si>
    <t>0154564030</t>
  </si>
  <si>
    <t>Kit Sujeción Palanca y Cisterna Alta</t>
  </si>
  <si>
    <t>KIT SUJECIÓN CISTERNA ALTA EMB</t>
  </si>
  <si>
    <t>RT12</t>
  </si>
  <si>
    <t>0154003020</t>
  </si>
  <si>
    <t>Goma Tope "RT12"</t>
  </si>
  <si>
    <t>TOPE REBOSADERO D12(RT12) EPDM</t>
  </si>
  <si>
    <t>RT5</t>
  </si>
  <si>
    <t>0154003030</t>
  </si>
  <si>
    <t>Goma Tope "RT5"</t>
  </si>
  <si>
    <t>Descargadores: DC62 - DC261 - DC262</t>
  </si>
  <si>
    <t>TOPE REBOSADERO D5 (RT5) EPDM</t>
  </si>
  <si>
    <t>RT7</t>
  </si>
  <si>
    <t>0154003010</t>
  </si>
  <si>
    <t>Goma Tope "RT7"</t>
  </si>
  <si>
    <t>TOPE REBOSADERO D7 (RT7) EPDM</t>
  </si>
  <si>
    <t>TO2</t>
  </si>
  <si>
    <t>0153564010</t>
  </si>
  <si>
    <t>Tornillo Cabeza Redonda</t>
  </si>
  <si>
    <t>TORNILLOS TAPA WC PP CAB.RED</t>
  </si>
  <si>
    <t>BI1</t>
  </si>
  <si>
    <t>0154067010</t>
  </si>
  <si>
    <t>Bajante en dos piezas de Diámetro 32 x 175 cm</t>
  </si>
  <si>
    <t>CJTO. TUBOS BAJADA CISTERNA</t>
  </si>
  <si>
    <t>Bolsa / Caja</t>
  </si>
  <si>
    <t>EG1</t>
  </si>
  <si>
    <t>0154043020</t>
  </si>
  <si>
    <t>Conexión de bajante a inodoro. Especial LUCERNA</t>
  </si>
  <si>
    <t>ENCHUFE GOMA WC- INT. 24-29/45</t>
  </si>
  <si>
    <t>EG2</t>
  </si>
  <si>
    <t>0154043030</t>
  </si>
  <si>
    <t>Conexión de bajante a inodoro. Especial VICTORIA</t>
  </si>
  <si>
    <t>ENCHUFE GOMA WC- INT. 24-25/55</t>
  </si>
  <si>
    <t>EG3</t>
  </si>
  <si>
    <t>0154043010</t>
  </si>
  <si>
    <t>Conexión de bajante a inodoro. Especial PENINSULAR</t>
  </si>
  <si>
    <t>ENCHUFE GOMA WC- EXT. 28/53</t>
  </si>
  <si>
    <t xml:space="preserve">Juntas y Menbranas : Junta Plana, Tóricas, Arandelas Planas, Junta plana con Filtro y Cajas Surtidas </t>
  </si>
  <si>
    <t>J1</t>
  </si>
  <si>
    <t>0114006011</t>
  </si>
  <si>
    <t>Juntas y Membranas</t>
  </si>
  <si>
    <t>Juntas</t>
  </si>
  <si>
    <t>Junta Plana 1/4" ( Dia. Int. 8 x Dia. Ext. 12 ) - Caucho  NBR</t>
  </si>
  <si>
    <t>JUNTA GOMA PLANA GRIFERIA 1/4</t>
  </si>
  <si>
    <t>J2</t>
  </si>
  <si>
    <t>0114006021</t>
  </si>
  <si>
    <t>Junta Plana 3/8" ( Dia. Int. 8 x Dia. Ext. 14,5 ) - Caucho NBR</t>
  </si>
  <si>
    <t>JUNTA GOMA PLANA GRIFERIA 3/8</t>
  </si>
  <si>
    <t>J3</t>
  </si>
  <si>
    <t>0114006031</t>
  </si>
  <si>
    <t>Junta Plana 3/8" ( Dia. Int. 10 x Dia. Ext. 14 ) - Caucho  NBR</t>
  </si>
  <si>
    <t>J4</t>
  </si>
  <si>
    <t>0114006041</t>
  </si>
  <si>
    <t>Junta Plana 3/8" ( Dia. Int. 10 x Dia. Ext. 15 ) - Caucho  NBR</t>
  </si>
  <si>
    <t>J5</t>
  </si>
  <si>
    <t>0114006051</t>
  </si>
  <si>
    <t>Junta Plana 1/2" ( Dia. Int. 10 x Dia. Ext. 19 ) - Caucho  NBR</t>
  </si>
  <si>
    <t>JUNTA GOMA PLANA GRIFERIA 1/2</t>
  </si>
  <si>
    <t>J6</t>
  </si>
  <si>
    <t>0114006061</t>
  </si>
  <si>
    <t>Junta Plana 1/2" ( Dia. Int. 11 x Dia. Ext. 18 ) - Caucho  NBR</t>
  </si>
  <si>
    <t>J7</t>
  </si>
  <si>
    <t>0114006071</t>
  </si>
  <si>
    <t>Junta Plana 1/2" ( Dia. Int. 11 x Dia. Ext. 19 ) - Caucho  NBR</t>
  </si>
  <si>
    <t>JUNTAS GOMA PLANA GRIFERIA 1/2</t>
  </si>
  <si>
    <t>J8</t>
  </si>
  <si>
    <t>0114006081</t>
  </si>
  <si>
    <t>Junta Plana 1/2" ( Dia. Int. 12 x Dia. Ext. 18 ) - Caucho  NBR</t>
  </si>
  <si>
    <t>J9</t>
  </si>
  <si>
    <t>0114006091</t>
  </si>
  <si>
    <t>Junta Plana 1/2" Racor Cobre (Dia. Int. 13 x Dia. Ext. 18) Caucho  NBR</t>
  </si>
  <si>
    <t>J10</t>
  </si>
  <si>
    <t>0114006101</t>
  </si>
  <si>
    <t>Junta Plana 3/4" ( Dia. Int. 13 x Dia. Ext. 24 ) - Caucho  NBR</t>
  </si>
  <si>
    <t>JUNTA GOMA PLANA GRIFERIA 3/4</t>
  </si>
  <si>
    <t>J11</t>
  </si>
  <si>
    <t>0114006111</t>
  </si>
  <si>
    <t>Junta Plana 1/2" ( Dia. Int. 14 x Dia. Ext. 18 ) - Caucho  NBR</t>
  </si>
  <si>
    <t>J12</t>
  </si>
  <si>
    <t>0114006121</t>
  </si>
  <si>
    <t>Junta Plana 5/8" ( Dia. Int. 15 x Dia. Ext. 21 ) - Caucho  NBR</t>
  </si>
  <si>
    <t>JUNTA GOMA PLANA GRIFERIA 5/8</t>
  </si>
  <si>
    <t>J13</t>
  </si>
  <si>
    <t>0114006131</t>
  </si>
  <si>
    <t>Junta Plana 3/4" Racor Gas( Dia. Int. 16 x Dia. Ext. 23 )-Caucho  NBR</t>
  </si>
  <si>
    <t>JUNTA GOMA PLANA GRIF.3/4 GAS</t>
  </si>
  <si>
    <t>J14</t>
  </si>
  <si>
    <t>0114006141</t>
  </si>
  <si>
    <t>Junta Plana 3/4" ( Dia. Int. 16 x Dia. Ext. 24 ) - Caucho  NBR</t>
  </si>
  <si>
    <t>J15</t>
  </si>
  <si>
    <t>0114006151</t>
  </si>
  <si>
    <t>Junta Plana 3/4" R. Gas Cobre (Dia. Int. 18 x Dia. Ext. 23)- Caucho  NBR</t>
  </si>
  <si>
    <t>J16</t>
  </si>
  <si>
    <t>0114006161</t>
  </si>
  <si>
    <t>Junta Plana 7/8" R. Gas ( Dia. Int. 22 x Dia. Ext. 27 ) - Caucho  NBR</t>
  </si>
  <si>
    <t>JUNTA GOMA PLANA GRIF.7/8 GAS</t>
  </si>
  <si>
    <t>J17</t>
  </si>
  <si>
    <t>0114006171</t>
  </si>
  <si>
    <t>Junta Plana 1" R. Gas Cobre (Dia. Int. 23 x Dia. Ext. 29) - Caucho  NBR</t>
  </si>
  <si>
    <t>JUNTA GOMA PLANA GRIFERIA 1</t>
  </si>
  <si>
    <t>J18</t>
  </si>
  <si>
    <t>0114006181</t>
  </si>
  <si>
    <t>Junta Plana 1" R. Gas ( Dia. Int. 23 x Dia. Ext. 30 ) - Caucho  NBR</t>
  </si>
  <si>
    <t>JUNTA GOMA PLANA GRIF.1 GAS</t>
  </si>
  <si>
    <t>J20</t>
  </si>
  <si>
    <t>0114006211</t>
  </si>
  <si>
    <t>Junta Plana 1 1/4" ( Dia. Int. 32 x Dia. Ext. 38 ) - Caucho  NBR</t>
  </si>
  <si>
    <t>JUNTA GOMA PLANA GRIF.1.1/4</t>
  </si>
  <si>
    <t>J21</t>
  </si>
  <si>
    <t>0114006221</t>
  </si>
  <si>
    <t>Junta Plana 1 1/2" ( Dia. Int. 36 x Dia. Ext. 44 ) - Caucho  NBR</t>
  </si>
  <si>
    <t>JUNTA GOMA PLANA GRIF.1.1/2</t>
  </si>
  <si>
    <t>J22</t>
  </si>
  <si>
    <t>0114006241</t>
  </si>
  <si>
    <t>Junta Plana 2" ( Dia. Int. 47 x Dia. Ext. 54 ) - Caucho  NBR</t>
  </si>
  <si>
    <t>JUNTA GOMA PLANA GRIFERIA 2</t>
  </si>
  <si>
    <t>J23</t>
  </si>
  <si>
    <t>0114006251</t>
  </si>
  <si>
    <t>Junta Plana 1" ( Dia. Int. 20 x Dia. Ext. 30 ) - Caucho  NBR</t>
  </si>
  <si>
    <t>JUNTA GOMA 20 X 30</t>
  </si>
  <si>
    <t>JK1</t>
  </si>
  <si>
    <t>0114006014</t>
  </si>
  <si>
    <t>Junta Plana 1/4" ( Dia. Int. 8 x Dia. Ext. 12 ) - CSA - 28 (Klingerit)</t>
  </si>
  <si>
    <t>JUNTA CARTON CSA-28 PLANA 1/4</t>
  </si>
  <si>
    <t>JK2</t>
  </si>
  <si>
    <t>0114006024</t>
  </si>
  <si>
    <t>Junta Plana 3/8" ( Dia. Int. 8 x Dia. Ext. 14,5 ) - CSA - 28 (Klingerit)</t>
  </si>
  <si>
    <t>JUNTA CARTON CSA-28 PLANA 3/8</t>
  </si>
  <si>
    <t>JK3</t>
  </si>
  <si>
    <t>0114006034</t>
  </si>
  <si>
    <t>Junta Plana 3/8" ( Dia. Int. 10 x Dia. Ext. 14 ) - CSA - 28 (Klingerit)</t>
  </si>
  <si>
    <t>JK4</t>
  </si>
  <si>
    <t>0114006044</t>
  </si>
  <si>
    <t>Junta Plana 3/8" ( Dia. Int. 10 x Dia. Ext. 15 ) - CSA - 28 (Klingerit)</t>
  </si>
  <si>
    <t>JK5</t>
  </si>
  <si>
    <t>0114006054</t>
  </si>
  <si>
    <t>Junta Plana 1/2" ( Dia. Int. 10 x Dia. Ext. 19 ) - CSA - 28 (Klingerit)</t>
  </si>
  <si>
    <t>JUNTA CARTON CSA-28 PLANA 1/2</t>
  </si>
  <si>
    <t>JK6</t>
  </si>
  <si>
    <t>0114006064</t>
  </si>
  <si>
    <t>Junta Plana 1/2" ( Dia. Int. 11 x Dia. Ext. 18 ) - CSA - 28 (Klingerit)</t>
  </si>
  <si>
    <t>JK7</t>
  </si>
  <si>
    <t>0114006074</t>
  </si>
  <si>
    <t>Junta Plana 1/2" ( Dia. Int. 11 x Dia. Ext. 19 ) - CSA - 28 (Klingerit)</t>
  </si>
  <si>
    <t>JK8</t>
  </si>
  <si>
    <t>0114006084</t>
  </si>
  <si>
    <t>Junta Plana 1/2" ( Dia. Int. 12 x Dia. Ext. 19 ) - CSA - 28 (Klingerit)</t>
  </si>
  <si>
    <t>JK9</t>
  </si>
  <si>
    <t>0114006094</t>
  </si>
  <si>
    <t>Junta Plana 1/2" Racor Cobre (Dia. Int. 13 x Dia. Ext. 18) CSA - 28 (Klingerit).</t>
  </si>
  <si>
    <t>JK10</t>
  </si>
  <si>
    <t>0114006104</t>
  </si>
  <si>
    <t>Junta Plana 3/4" ( Dia. Int. 13 x Dia. Ext. 23 ) - CSA - 28 (Klingerit)</t>
  </si>
  <si>
    <t>JUNTA CARTON CSA-28 PLANA 3/4</t>
  </si>
  <si>
    <t>JK11</t>
  </si>
  <si>
    <t>0114006114</t>
  </si>
  <si>
    <t>Junta Plana 1/2" ( Dia. Int. 14 x Dia. Ext. 18 ) - CSA - 28 (Klingerit)</t>
  </si>
  <si>
    <t>JK12</t>
  </si>
  <si>
    <t>0114006124</t>
  </si>
  <si>
    <t>Junta Plana 5/8" ( Dia. Int. 15 x Dia. Ext. 20 ) - CSA - 28 (Klingerit)</t>
  </si>
  <si>
    <t>JUNTA CARTON CSA-28 PLANA 5/8</t>
  </si>
  <si>
    <t>JK13</t>
  </si>
  <si>
    <t>0114006134</t>
  </si>
  <si>
    <t>Junta Plana 3/4" Racor Gas( Dia. Int. 16 x Dia. Ext. 23 )-CSA - 28 (Klingerit).</t>
  </si>
  <si>
    <t>JUNTA CARTON CSA-28 PLANA 3/4G</t>
  </si>
  <si>
    <t>JK14</t>
  </si>
  <si>
    <t>0114006144</t>
  </si>
  <si>
    <t>Junta Plana 3/4" ( Dia. Int. 16 x Dia. Ext. 24 ) - CSA - 28 (Klingerit)</t>
  </si>
  <si>
    <t>JK15</t>
  </si>
  <si>
    <t>0114006154</t>
  </si>
  <si>
    <t>Junta Plana 3/4" R. Gas Cobre (Dia. Int. 18 x Dia. Ext. 23)- CSA - 28 (Klingerit).</t>
  </si>
  <si>
    <t>JK16</t>
  </si>
  <si>
    <t>0114006164</t>
  </si>
  <si>
    <t>Junta Plana 7/8" R. Gas ( Dia. Int. 22 x Dia. Ext. 27 ) - CSA - 28 (Klingerit)</t>
  </si>
  <si>
    <t>JUNTA CARTON CSA-28 PLANA 7/8G</t>
  </si>
  <si>
    <t>JK17</t>
  </si>
  <si>
    <t>0114006174</t>
  </si>
  <si>
    <t>Junta Plana 1" R. Gas Cobre (Dia. Int. 23 x Dia. Ext. 30) - CSA - 28 (Klingerit).</t>
  </si>
  <si>
    <t>JUNTA CARTON CSA-28 PLANA 1</t>
  </si>
  <si>
    <t>JK18</t>
  </si>
  <si>
    <t>0114006184</t>
  </si>
  <si>
    <t>Junta Plana 1" R. Gas ( Dia. Int. 24 x Dia. Ext. 30 ) - CSA - 28 (Klingerit)</t>
  </si>
  <si>
    <t>JUNTA CARTON CSA-28 PLANA 1G</t>
  </si>
  <si>
    <t>JK20</t>
  </si>
  <si>
    <t>0114006214</t>
  </si>
  <si>
    <t>Junta Plana 1 1/4" ( Dia. Int. 32 x Dia. Ext. 38 ) - CSA - 28 (Klingerit)</t>
  </si>
  <si>
    <t>JUNTA CARTON CSA-28 PLANA1-1/4</t>
  </si>
  <si>
    <t>JK21</t>
  </si>
  <si>
    <t>0114006224</t>
  </si>
  <si>
    <t>Junta Plana 1 1/2" ( Dia. Int. 36 x Dia. Ext. 44 ) - CSA - 28 (Klingerit)</t>
  </si>
  <si>
    <t>JUNTA CARTON CSA-28 PLANA1-1/2</t>
  </si>
  <si>
    <t>JK22</t>
  </si>
  <si>
    <t>0114006244</t>
  </si>
  <si>
    <t>Junta Plana 2" ( Dia. Int. 47 x Dia. Ext. 54 ) - CSA - 28 (Klingerit)</t>
  </si>
  <si>
    <t>JUNTA CARTON CSA-28 PLANA 2</t>
  </si>
  <si>
    <t>JK23</t>
  </si>
  <si>
    <t>0114006254</t>
  </si>
  <si>
    <t>Junta Plana 1" ( Dia. Int. 20 x Dia. Ext. 30 ) - CSA - 28 (Klingerit)</t>
  </si>
  <si>
    <t>JUNTA CARTON CSA-28 PL 20 X 30</t>
  </si>
  <si>
    <t>JT7</t>
  </si>
  <si>
    <t>0114009071</t>
  </si>
  <si>
    <t>Tórica 2,90 x 1,78</t>
  </si>
  <si>
    <t>JUNTA TORICA 2,90 X 1,78</t>
  </si>
  <si>
    <t>JT8</t>
  </si>
  <si>
    <t>0114009081</t>
  </si>
  <si>
    <t>Tórica 3,68 x 1,78</t>
  </si>
  <si>
    <t>JUNTA TORICA 3,68 X 1,78</t>
  </si>
  <si>
    <t>JT9</t>
  </si>
  <si>
    <t>0114009091</t>
  </si>
  <si>
    <t>Tórica 4,47 x 1,78</t>
  </si>
  <si>
    <t>JUNTA TORICA 4,47 X 1,78</t>
  </si>
  <si>
    <t>JT10</t>
  </si>
  <si>
    <t>0114009101</t>
  </si>
  <si>
    <t>Tórica 5,28 x 1,78</t>
  </si>
  <si>
    <t>JUNTA TORICA 5,28 X 1,78</t>
  </si>
  <si>
    <t>JT11</t>
  </si>
  <si>
    <t>0114009111</t>
  </si>
  <si>
    <t>Tórica 6,07 x 1,78</t>
  </si>
  <si>
    <t>JUNTA TORICA 6,07 X 1,78</t>
  </si>
  <si>
    <t>JT12</t>
  </si>
  <si>
    <t>0114009121</t>
  </si>
  <si>
    <t>Tórica 7,65 x 1,78</t>
  </si>
  <si>
    <t>JUNTA TORICA 7,65 X 1,78</t>
  </si>
  <si>
    <t>JT13</t>
  </si>
  <si>
    <t>0114009131</t>
  </si>
  <si>
    <t>Tórica 9,25 x 1,78</t>
  </si>
  <si>
    <t>JUNTA TORICA 9,25 X 1,78</t>
  </si>
  <si>
    <t>JT14</t>
  </si>
  <si>
    <t>0114009141</t>
  </si>
  <si>
    <t>Tórica 9,19 x 2,62</t>
  </si>
  <si>
    <t>JUNTA TORICA 9,19 X 2,62</t>
  </si>
  <si>
    <t>JT15</t>
  </si>
  <si>
    <t>0114009151</t>
  </si>
  <si>
    <t>Tórica 10,77 x 2,62</t>
  </si>
  <si>
    <t>JUNTA TORICA 10,77 X 2,62</t>
  </si>
  <si>
    <t>JT16</t>
  </si>
  <si>
    <t>0114009161</t>
  </si>
  <si>
    <t>Tórica 12,37 x 2,62</t>
  </si>
  <si>
    <t>JUNTA TORICA 12,37 X 2,62</t>
  </si>
  <si>
    <t>JT17</t>
  </si>
  <si>
    <t>0114009171</t>
  </si>
  <si>
    <t>Tórica 13,95 x 2,62</t>
  </si>
  <si>
    <t>JUNTA TORICA 13,95 X 2,62</t>
  </si>
  <si>
    <t>JT18</t>
  </si>
  <si>
    <t>0114009181</t>
  </si>
  <si>
    <t>Tórica 15,54 x 2,62</t>
  </si>
  <si>
    <t>JUNTA TORICA 15,54 X 2,62</t>
  </si>
  <si>
    <t>JT19</t>
  </si>
  <si>
    <t>0114009191</t>
  </si>
  <si>
    <t>Tórica 17,12 x 2,62</t>
  </si>
  <si>
    <t>JUNTA TORICA 17,12 X 2,62</t>
  </si>
  <si>
    <t>JT20</t>
  </si>
  <si>
    <t>0114009201</t>
  </si>
  <si>
    <t>Tórica 18,72 x 2,62</t>
  </si>
  <si>
    <t>JUNTA TORICA 18,72 X 2,62</t>
  </si>
  <si>
    <t>JT21</t>
  </si>
  <si>
    <t>0114009211</t>
  </si>
  <si>
    <t>Tórica 18,64 x 3,53</t>
  </si>
  <si>
    <t>JUNTA TORICA 18,64 X 3,53</t>
  </si>
  <si>
    <t>JT22</t>
  </si>
  <si>
    <t>0114009221</t>
  </si>
  <si>
    <t>Tórica 20/22 x 3,53</t>
  </si>
  <si>
    <t>JUNTA TORICA 20,22 X 3,53</t>
  </si>
  <si>
    <t>JT23</t>
  </si>
  <si>
    <t>0114009231</t>
  </si>
  <si>
    <t>Tórica 21,82 x 3,53</t>
  </si>
  <si>
    <t>JUNTA TORICA 21,82 X 3,53</t>
  </si>
  <si>
    <t>JT24</t>
  </si>
  <si>
    <t>0114009241</t>
  </si>
  <si>
    <t>Tórica 23,39 x 3,53</t>
  </si>
  <si>
    <t>JUNTA TORICA 23,39 X 3,53</t>
  </si>
  <si>
    <t>JT25</t>
  </si>
  <si>
    <t>0114009251</t>
  </si>
  <si>
    <t>Tórica 24,79 x 3,53</t>
  </si>
  <si>
    <t>JUNTA TORICA 24,99 X 3,53</t>
  </si>
  <si>
    <t>JT26</t>
  </si>
  <si>
    <t>0114009261</t>
  </si>
  <si>
    <t>Tórica 26,57 x 3,53</t>
  </si>
  <si>
    <t>JUNTA TORICA 26,57 X 3,53</t>
  </si>
  <si>
    <t>JT27</t>
  </si>
  <si>
    <t>0114009271</t>
  </si>
  <si>
    <t>Tórica 28,17 x 3,53</t>
  </si>
  <si>
    <t>JUNTA TORICA 28,17 X 3,53</t>
  </si>
  <si>
    <t>JT28</t>
  </si>
  <si>
    <t>0114009281</t>
  </si>
  <si>
    <t>Tórica 29,74 x 3,53</t>
  </si>
  <si>
    <t>JUNTA TORICA 29,74 X 3,53</t>
  </si>
  <si>
    <t>JT29</t>
  </si>
  <si>
    <t>0114009291</t>
  </si>
  <si>
    <t>Tórica 31,34 x 3,53</t>
  </si>
  <si>
    <t>JUNTA TORICA 31,34 X 3,53</t>
  </si>
  <si>
    <t>JT30</t>
  </si>
  <si>
    <t>0114009301</t>
  </si>
  <si>
    <t>Torica 32,92 x 3,53</t>
  </si>
  <si>
    <t>JUNTA TORICA 32,92 X 3,53</t>
  </si>
  <si>
    <t>JT31</t>
  </si>
  <si>
    <t>0114009311</t>
  </si>
  <si>
    <t>Tórica 34,52 x 3,53</t>
  </si>
  <si>
    <t>JUNTA TORICA 34,52 X 3,53</t>
  </si>
  <si>
    <t>JT32</t>
  </si>
  <si>
    <t>0114009321</t>
  </si>
  <si>
    <t>Torica 36,09 x 3,53</t>
  </si>
  <si>
    <t>JUNTA TORICA 36,09 X 3,53</t>
  </si>
  <si>
    <t>JT33</t>
  </si>
  <si>
    <t>0114009331</t>
  </si>
  <si>
    <t>Tórica 37,69 x 3,53</t>
  </si>
  <si>
    <t>JUNTA TORICA 37,69 X 3,53</t>
  </si>
  <si>
    <t>JT34</t>
  </si>
  <si>
    <t>0114009341</t>
  </si>
  <si>
    <t>Tórica 37,47 x 5,33</t>
  </si>
  <si>
    <t>JUNTA TORICA 37,47 X 5,33</t>
  </si>
  <si>
    <t>JT35</t>
  </si>
  <si>
    <t>0114009351</t>
  </si>
  <si>
    <t>Tórica 40,64 x 5,33</t>
  </si>
  <si>
    <t>JUNTA TORICA 40,64 X 5,33</t>
  </si>
  <si>
    <t>JT36</t>
  </si>
  <si>
    <t>0114009361</t>
  </si>
  <si>
    <t>Tórica 43,81 x 5,33</t>
  </si>
  <si>
    <t>JUNTA TORICA 43,81 X 5,33</t>
  </si>
  <si>
    <t>A1</t>
  </si>
  <si>
    <t>0114005013</t>
  </si>
  <si>
    <t>Arandela Plana 3/8" ( Dia. Int. 16 x Dia. Ext. 30 ) Caucho Blanco</t>
  </si>
  <si>
    <t>ARANDELA GOMA PLANA 3/8</t>
  </si>
  <si>
    <t>A2</t>
  </si>
  <si>
    <t>0114005023</t>
  </si>
  <si>
    <t>Arandela Plana 1/2" ( Dia. Int. 20 x Dia. Ext. 45 ) Caucho Blanco</t>
  </si>
  <si>
    <t>ARANDELA GOMA PLANA 1/2</t>
  </si>
  <si>
    <t>A3</t>
  </si>
  <si>
    <t>0114005033</t>
  </si>
  <si>
    <t>Arandela Plana 3/4" ( Dia. Int. 25 x Dia. Ext. 62 ) Caucho Blanco</t>
  </si>
  <si>
    <t>ARANDELA GOMA PLANA 3/4</t>
  </si>
  <si>
    <t>A4</t>
  </si>
  <si>
    <t>0114005043</t>
  </si>
  <si>
    <t>Arandela Plana 1" ( Dia. Int. 30 x Dia. Ext. 70 ) Caucho Blanco</t>
  </si>
  <si>
    <t>ARANDELA GOMA PLANA 1</t>
  </si>
  <si>
    <t>A5</t>
  </si>
  <si>
    <t>0114005053</t>
  </si>
  <si>
    <t>Arandela Plana 1 1/4" ( Dia. Int. 36 x Dia. Ext. 67) Caucho Blanco</t>
  </si>
  <si>
    <t>ARANDELA GOMA PLANA 1.1/4</t>
  </si>
  <si>
    <t>A6</t>
  </si>
  <si>
    <t>0114005063</t>
  </si>
  <si>
    <t>Arandela Plana 1 1/2" ( Dia. Int. 40 x Dia. Ext. 77) Caucho Blanco</t>
  </si>
  <si>
    <t>ARANDELA GOMA PLANA 1.1/2</t>
  </si>
  <si>
    <t>A7</t>
  </si>
  <si>
    <t>0114005073</t>
  </si>
  <si>
    <t>Arandela Fregadero ( Dia. Int. 46 x Dia. Ext. 70 ) Caucho Blanco</t>
  </si>
  <si>
    <t>ARANDELA GOMA PLANA-FREG.</t>
  </si>
  <si>
    <t>JFP1</t>
  </si>
  <si>
    <t>0114012011</t>
  </si>
  <si>
    <t>Junta Plana con Filtro INOX. 3/8" (Dia. Int. 10 x Dia. Ext. 15 x 1,8)</t>
  </si>
  <si>
    <t>JUNTA PLANA C/FILTRO INOX 3/8</t>
  </si>
  <si>
    <t>JFP2</t>
  </si>
  <si>
    <t>0114012021</t>
  </si>
  <si>
    <t>Junta Plana con Filtro INOX. 1/2" (Dia. Int. 14,4 x Dia. Ext. 18 x 2,5)</t>
  </si>
  <si>
    <t>JUNTA PLANA C/FILTRO INOX 1/2</t>
  </si>
  <si>
    <t>JFP3</t>
  </si>
  <si>
    <t>0114012031</t>
  </si>
  <si>
    <t>Junta Plana con Filtro INOX. 3/4" (Dia. Int. 17,5 x Dia. Ext. 24 x 3,2)</t>
  </si>
  <si>
    <t>JUNTA PLANA C/FILTRO INOX 3/4</t>
  </si>
  <si>
    <t>K1</t>
  </si>
  <si>
    <t>0114010021</t>
  </si>
  <si>
    <t>Caja Tóricas</t>
  </si>
  <si>
    <t>CAJA JUNTAS TORICAS</t>
  </si>
  <si>
    <t>K2</t>
  </si>
  <si>
    <t>0114010031</t>
  </si>
  <si>
    <t>CAJA KIT JUNTAS TORICAS</t>
  </si>
  <si>
    <t>K3</t>
  </si>
  <si>
    <t>0114010011</t>
  </si>
  <si>
    <t>Caja Especial para Fontanería</t>
  </si>
  <si>
    <t>CAJA ARANDELAS FONTANERIA</t>
  </si>
  <si>
    <t>K4</t>
  </si>
  <si>
    <t>0114010041</t>
  </si>
  <si>
    <t>Caja Arandelas Planas de Caucho.</t>
  </si>
  <si>
    <t>CAJA ARANDELAS PLANAS CAUCHO</t>
  </si>
  <si>
    <t>K5</t>
  </si>
  <si>
    <t>0114010054</t>
  </si>
  <si>
    <t>Caja Arandelas Planas de Klingerit.</t>
  </si>
  <si>
    <t>CAJA ARANDELAS PLANAS CSA-28</t>
  </si>
  <si>
    <t>CISTERNA EMPOTRADA_ BASTIDORES</t>
  </si>
  <si>
    <t>Referencia</t>
  </si>
  <si>
    <t xml:space="preserve">Denominacion </t>
  </si>
  <si>
    <t>PVP</t>
  </si>
  <si>
    <t>Condicionamiento</t>
  </si>
  <si>
    <t>Unidades</t>
  </si>
  <si>
    <t>Dto.</t>
  </si>
  <si>
    <t>Neto</t>
  </si>
  <si>
    <t>BASTIDOR MOD ALBA  9 CMS</t>
  </si>
  <si>
    <t>5 Cajas</t>
  </si>
  <si>
    <t>10 Cajas</t>
  </si>
  <si>
    <t>20 Cajas</t>
  </si>
  <si>
    <t>BASTIDOR MOD NILO 12 CMS</t>
  </si>
  <si>
    <t>BASTIDOR SUJ. BIDÉ MOD. NILO</t>
  </si>
  <si>
    <t>BASTIDOR SUJ. LAVABO MOD. NILO</t>
  </si>
  <si>
    <t>PULSADORES CISTERNA EMPOTRADA</t>
  </si>
  <si>
    <t xml:space="preserve">PVP </t>
  </si>
  <si>
    <t>QUADRIGA - CE / CR. MATE</t>
  </si>
  <si>
    <t>QUADRIGA - CE / CR. BRILLO</t>
  </si>
  <si>
    <t>QUADRIGA - CE / NEGRO MATE</t>
  </si>
  <si>
    <t>CIRCÜS - CE / CR. MATE</t>
  </si>
  <si>
    <t xml:space="preserve">CIRCÜS - CE / CR. BRILLO </t>
  </si>
  <si>
    <t>CIRCÜS - CE / NEGRO MATE</t>
  </si>
  <si>
    <t>COLISEÜM - CE / CR. MATE</t>
  </si>
  <si>
    <t>COLISEÜM - CE / CR. BRILLO</t>
  </si>
  <si>
    <t>COLISEÜM - CE / NEGRO MATE</t>
  </si>
  <si>
    <t>VANDALÜS - CE / CR. MATE</t>
  </si>
  <si>
    <t>VANDALÜS - CE / BRILLO</t>
  </si>
  <si>
    <t>SPARTACÜS - CE / MATE</t>
  </si>
  <si>
    <t>SPARTACÜS - CE / CR. BRILLO</t>
  </si>
  <si>
    <t>DOMUS - CE / CR. BRILLO</t>
  </si>
  <si>
    <t>DOMUS - CE / BLANCO</t>
  </si>
  <si>
    <t>Cisterna Baja _ LINEA DE DESCARGADORES _  PULSADOR SIMPLE</t>
  </si>
  <si>
    <t>CYCLON 10</t>
  </si>
  <si>
    <t>4 Caja</t>
  </si>
  <si>
    <t>18 Cajas</t>
  </si>
  <si>
    <t>LINEA DE DESCARGADORES _ PULSADOR SIMPLE INTERRUMPIBLE</t>
  </si>
  <si>
    <t>TYFON +5</t>
  </si>
  <si>
    <t>6 Caja</t>
  </si>
  <si>
    <t>19 Cajas</t>
  </si>
  <si>
    <t>TYFON +10</t>
  </si>
  <si>
    <t>TYFON 3G - 4</t>
  </si>
  <si>
    <t>4 Cajas</t>
  </si>
  <si>
    <t>6 Cajas</t>
  </si>
  <si>
    <t>8 Cajas</t>
  </si>
  <si>
    <t>TYFON 3G - 10</t>
  </si>
  <si>
    <t>2 Caja</t>
  </si>
  <si>
    <t>TYFON 3G - 12</t>
  </si>
  <si>
    <t>3 Caja</t>
  </si>
  <si>
    <t>9 Cajas</t>
  </si>
  <si>
    <t>13 Cajas</t>
  </si>
  <si>
    <t>TYFON 5G - 4</t>
  </si>
  <si>
    <t>TYFON 5G - 10</t>
  </si>
  <si>
    <t>TYFON 5G - 12 _ BOLSA</t>
  </si>
  <si>
    <t>TYFON 5G - 12 _ CAJA</t>
  </si>
  <si>
    <t>LINEA DE DESCARGADORES _ PULSADOR DOBLE</t>
  </si>
  <si>
    <t>ECO CYCLON  10</t>
  </si>
  <si>
    <t>LINEA DE DESCARGADORES _ PULSADOR DOBLE CON CABLE</t>
  </si>
  <si>
    <t>DRACKO 10</t>
  </si>
  <si>
    <t>2 Cajas</t>
  </si>
  <si>
    <t>3 Cajas</t>
  </si>
  <si>
    <t>DRACKO 12 _ BOLSA</t>
  </si>
  <si>
    <t>DRACKO 12 _ CAJA</t>
  </si>
  <si>
    <t>LINEA CISTERNA BAJA _ FLOTADORES</t>
  </si>
  <si>
    <t>NEMO</t>
  </si>
  <si>
    <t>TYTAN</t>
  </si>
  <si>
    <t>FENIX LATERAL _ BOLSA</t>
  </si>
  <si>
    <t>FENIX LATERAL _ CAJA</t>
  </si>
  <si>
    <t>FENIX VERTICAL _ BOLSA</t>
  </si>
  <si>
    <t>FENIX VERTICAL _ CAJA</t>
  </si>
  <si>
    <t>FENIX DUAL _ BOLSA</t>
  </si>
  <si>
    <t>FENIX DUAL _ CAJA</t>
  </si>
  <si>
    <t>LINEA RECAMBIOS</t>
  </si>
  <si>
    <t>KIT DE JUNTAS _ 20 ESPESOR</t>
  </si>
  <si>
    <t>KIT DE JUNTAS _ 15 ESPESOR</t>
  </si>
  <si>
    <t>KIT DE JUNTAS _ 20 ESPESOR + TORNILLOS</t>
  </si>
  <si>
    <t>5 Caja</t>
  </si>
  <si>
    <t>15 Cajas</t>
  </si>
  <si>
    <t>KIT DE JUNTAS _ 15 ESPESOR + TORNILLOS</t>
  </si>
  <si>
    <t>LINEA VALVULAS</t>
  </si>
  <si>
    <t>LLAVES DE ESCUADRA  PUSH 1/2" x 3/4"</t>
  </si>
  <si>
    <t>LLAVES DE ESCUADRA  PUSH 1/2" x 3/8"</t>
  </si>
  <si>
    <t>Catálogo General (DESCATALOGADOS 2026)</t>
  </si>
  <si>
    <t>PVP 2025</t>
  </si>
  <si>
    <t>FLEX1</t>
  </si>
  <si>
    <t>0111067010</t>
  </si>
  <si>
    <t>Conexión Flexible H 1/2" - H 3/8"</t>
  </si>
  <si>
    <t>FLEXIBLE H-H 1/2 X 3/8</t>
  </si>
  <si>
    <t>CSAK</t>
  </si>
  <si>
    <t>0111527099</t>
  </si>
  <si>
    <t>Kit 2 Manguitos Conex.Salida y entrada Agua Inodoro Ø 90/40 mm</t>
  </si>
  <si>
    <t>KIT MANGUITOS CONEX. INODORO 90 Y 40 -PE</t>
  </si>
  <si>
    <t>H1</t>
  </si>
  <si>
    <t>0138513010</t>
  </si>
  <si>
    <t>Ganchillo de Accionamiento "H1"</t>
  </si>
  <si>
    <t>Ø 2x131 mm - Acero Inoxidable</t>
  </si>
  <si>
    <t>Zenta + Loto + Lorentina y Leonardo</t>
  </si>
  <si>
    <t>GANCHILLO LOTO 2X131 AISI 304</t>
  </si>
  <si>
    <t>H2</t>
  </si>
  <si>
    <t>0138513020</t>
  </si>
  <si>
    <t>Ganchillo de Accionamiento "H2"</t>
  </si>
  <si>
    <t>Ø 2x205 mm - Acero Inoxidable</t>
  </si>
  <si>
    <t>Nerja y Capri Antiguo</t>
  </si>
  <si>
    <t>GANCHILLO NERJA 2X205 AISI 304</t>
  </si>
  <si>
    <t>JAD1</t>
  </si>
  <si>
    <t>0138050020</t>
  </si>
  <si>
    <t>Junta para Adaptadores "JAD1"</t>
  </si>
  <si>
    <t>Junta para Adaptadores Fominaya</t>
  </si>
  <si>
    <t>Adaptador Blanco + Adaptador Rojo</t>
  </si>
  <si>
    <t>JUNTA ADAPTADOR BLANCO-ROJO</t>
  </si>
  <si>
    <t>BT3</t>
  </si>
  <si>
    <t>0138508030</t>
  </si>
  <si>
    <t>Conjunto Base + Tuerca "BT3"</t>
  </si>
  <si>
    <t>Serie “Fomi DRACKO” + “Fomi TYFON 3G”</t>
  </si>
  <si>
    <t>CONJUNTO BASE+TUERCA DRACKO</t>
  </si>
  <si>
    <t>TV3A</t>
  </si>
  <si>
    <t>0142003120</t>
  </si>
  <si>
    <t>Tirador Vertical Tipo 3 - Curvo - "TV3A"</t>
  </si>
  <si>
    <t>Pomo Latón y Base ABS Cromados - Varilla latón pintado - 76x23 mm</t>
  </si>
  <si>
    <t>Espacio - Gaeta.</t>
  </si>
  <si>
    <t>TIRADOR TP3 ELE-76*23 LATÓN CR</t>
  </si>
  <si>
    <t>TV11C</t>
  </si>
  <si>
    <t>0142011120</t>
  </si>
  <si>
    <t>Tirador Vertical Tipo 11 - Curvo - "TV11C"</t>
  </si>
  <si>
    <t>ABS Cromado con Base Ancha - Varilla Inoxidable - 70x50 mm</t>
  </si>
  <si>
    <t>Universal para agujeros de tapa diámetro 45 mm. Cisternas Altaír y Bahía.</t>
  </si>
  <si>
    <t>TIRADOR B. ANCHA TIPO-11 ABS CR</t>
  </si>
  <si>
    <t>PU1</t>
  </si>
  <si>
    <t>0142016130</t>
  </si>
  <si>
    <t>Pulsador Lateral de Uña Cromado - Metálico - Long. 175 mm</t>
  </si>
  <si>
    <t>Cromado - Metálico - Longitud 175 mm</t>
  </si>
  <si>
    <t>Yina</t>
  </si>
  <si>
    <t>PULS.LATERAL UÑA YINA TIPO 16</t>
  </si>
  <si>
    <t>PM3</t>
  </si>
  <si>
    <t>0142019110</t>
  </si>
  <si>
    <t>Pulsador de Manivela "PM3"</t>
  </si>
  <si>
    <t>Cromado - ABS (Plástico) - Longitud 210 mm</t>
  </si>
  <si>
    <t>Estándar.</t>
  </si>
  <si>
    <t>PULSADOR MANIVELA ABS CLASSICA</t>
  </si>
  <si>
    <t>DF1</t>
  </si>
  <si>
    <t>0147002200</t>
  </si>
  <si>
    <t>Descargador con Rebosadero Fijo y Ganchillo "DF1"</t>
  </si>
  <si>
    <t>Descargador Fijo con Ganchillo (131 mm) + Base + Juntas</t>
  </si>
  <si>
    <t>Centa-Loto-Lorentina y Leonardo</t>
  </si>
  <si>
    <t>DESCARGADOR C/B LOTO</t>
  </si>
  <si>
    <t>DF3</t>
  </si>
  <si>
    <t>0147008200</t>
  </si>
  <si>
    <t>Descargador con Rebosadero Fijo y Ganchillo "DF3"</t>
  </si>
  <si>
    <t>Descargador Fijo con Ganchillo (175 mm) + Base + Juntas</t>
  </si>
  <si>
    <t>Victoria</t>
  </si>
  <si>
    <t>DESCARGADOR C/B VICTORIA</t>
  </si>
  <si>
    <t>DUN1</t>
  </si>
  <si>
    <t>0149001115</t>
  </si>
  <si>
    <t>DUNA</t>
  </si>
  <si>
    <t>Conjunto Descargador con Tirador “Fomi DUNA 1” + Grifo Inferior GT</t>
  </si>
  <si>
    <t>Mecanismo Completo con Tirador Estrecho Cromo + Grifo Vertical Telescópico Varilla/Boya 3/8" Latón</t>
  </si>
  <si>
    <t>MEC.TIR. DUNA 1 BASE-35 CR G/E</t>
  </si>
  <si>
    <t>COR1</t>
  </si>
  <si>
    <t>0149012122</t>
  </si>
  <si>
    <t>CORAL</t>
  </si>
  <si>
    <t>Conjunto Descargador con Tirador “Fomi CORAL 1” + Grifo Inferior GT</t>
  </si>
  <si>
    <t>Mecanismo Completo con Tirador Ancho Cromo + Grifo Vertical Telescópico Varilla/Boya 3/8" Latón</t>
  </si>
  <si>
    <t>MEC.TIR. CORAL 1 BASE-45 CR G/T</t>
  </si>
  <si>
    <t>ISL1</t>
  </si>
  <si>
    <t>0149014129</t>
  </si>
  <si>
    <t>ISLA</t>
  </si>
  <si>
    <t>Conjunto Descargador con Manivela “Fomi ISLA 1” + Grifo Inferior GT</t>
  </si>
  <si>
    <t>Mecanismo Completo con Manivela Cromo + Grifo Vertical Telescópico Varilla/Boya</t>
  </si>
  <si>
    <t>Universal: Todas las cisternas de tanque bajo y accionamiento frontal</t>
  </si>
  <si>
    <t>MEC. MANIVELA CR.-ISLA 1- G/E</t>
  </si>
  <si>
    <t>ISL2</t>
  </si>
  <si>
    <t>0149014229</t>
  </si>
  <si>
    <t>Conjunto Descargador con Manivela “Fomi ISLA 2” + Grifo Lateral GL</t>
  </si>
  <si>
    <t>Mecanismo Completo con Manivela Cromo + Grifo Lateral Varilla/Boya</t>
  </si>
  <si>
    <t>MEC. MANIVELA CR. -ISLA 2-G/L</t>
  </si>
  <si>
    <t>RF1</t>
  </si>
  <si>
    <t>0138003030</t>
  </si>
  <si>
    <t>Goma de Obturación "RF1"</t>
  </si>
  <si>
    <t>FOMINAYA - Sombrerete - Ø 68x18 mm - Caucho Virgen</t>
  </si>
  <si>
    <t>OBTURADORA C/B 68*18 RF1 CAUCHO</t>
  </si>
  <si>
    <t>Cisterna baja : Bolsas Equipadas, Descargadores, Grifos y Recambios</t>
  </si>
  <si>
    <t>BY3</t>
  </si>
  <si>
    <t>0151702740</t>
  </si>
  <si>
    <t>Boya 3/4"</t>
  </si>
  <si>
    <t>Grifo 3/4"</t>
  </si>
  <si>
    <t>BOYA POLIESTIRENO EXPAND. 3/4</t>
  </si>
  <si>
    <t>BY4</t>
  </si>
  <si>
    <t>0151703740</t>
  </si>
  <si>
    <t>Boya 1"</t>
  </si>
  <si>
    <t>Poliestireno Expandido - Ø160 mm</t>
  </si>
  <si>
    <t>Grifo 1"</t>
  </si>
  <si>
    <t>BOYA POLIESTIRENO EXPANDIDO 1</t>
  </si>
  <si>
    <t>RO7</t>
  </si>
  <si>
    <t>0154001020</t>
  </si>
  <si>
    <t>Goma Obturadora "RO7"</t>
  </si>
  <si>
    <t>EPDM Caucho Sintético - Ø7 x 44 mm</t>
  </si>
  <si>
    <t>Descargadores: DC71 - DC72 - DC74</t>
  </si>
  <si>
    <t>OBTURADORA C/A 7*44(RO7)CAUCHO</t>
  </si>
  <si>
    <t>RO25</t>
  </si>
  <si>
    <t>0154001030</t>
  </si>
  <si>
    <t>Goma Obturadora "RO25"</t>
  </si>
  <si>
    <t>EPDM Caucho Sintético - Ø12 x 49 mm</t>
  </si>
  <si>
    <t>Descargadores: DC251 - DC252 - DC254</t>
  </si>
  <si>
    <t>OBTURADORA C/A 12*49(RO25)EPDM</t>
  </si>
  <si>
    <t>RO26</t>
  </si>
  <si>
    <t>0154001040</t>
  </si>
  <si>
    <t>Goma Obturadora "RO26"</t>
  </si>
  <si>
    <t>EPDM Caucho Sintético - Ø5 x 44 mm</t>
  </si>
  <si>
    <t>Descargadores: DC261 - DC262</t>
  </si>
  <si>
    <t>OBTURADORA C/A 5*44(RO26)CAUCHO</t>
  </si>
  <si>
    <t>TU5</t>
  </si>
  <si>
    <t>0154002030</t>
  </si>
  <si>
    <t>Tubo Rebosadero "TU5"</t>
  </si>
  <si>
    <t>Latón con Tope de Caucho - Ø5 x 165 mm</t>
  </si>
  <si>
    <t>REBOSADERO LATÓN 5X165 C/TOPE</t>
  </si>
  <si>
    <t>HA1</t>
  </si>
  <si>
    <t>0154004010</t>
  </si>
  <si>
    <t>Ganchillo reposición en Acero Inoxidable</t>
  </si>
  <si>
    <t>Ø2 x 134 mm</t>
  </si>
  <si>
    <t>Descargadores: DC62 - DC71 - DC72 - DC74 - DC261 - DC262</t>
  </si>
  <si>
    <t>GANCHILLO INOX DOBLADO 2X134</t>
  </si>
  <si>
    <t>HA2</t>
  </si>
  <si>
    <t>0154004020</t>
  </si>
  <si>
    <t>Ø2 x 166 mm</t>
  </si>
  <si>
    <t>GANCHILLO INOX. DOBLADO 2X166</t>
  </si>
  <si>
    <t>JA1</t>
  </si>
  <si>
    <t>0154006020</t>
  </si>
  <si>
    <t>Junta para la Tuerca</t>
  </si>
  <si>
    <t>Polipropileno Blanco - 55 x 39 x 3</t>
  </si>
  <si>
    <t>ARAND.55X39X3 PE LA BLANCA C/A</t>
  </si>
  <si>
    <t>PA30</t>
  </si>
  <si>
    <t>0154007030</t>
  </si>
  <si>
    <t>Palanca WC "PA30"</t>
  </si>
  <si>
    <t>Hierro Galvanizado - Longitud 300 mm</t>
  </si>
  <si>
    <t>CJTO. PALANCA WC 300 mm</t>
  </si>
  <si>
    <t>JA2</t>
  </si>
  <si>
    <t>0154050010</t>
  </si>
  <si>
    <t>Junta para la Base</t>
  </si>
  <si>
    <t>Caucho Celular Negro - 55 x 35 x 10</t>
  </si>
  <si>
    <t>JUNTA PLANA 55X35X10 EPDM C/A</t>
  </si>
  <si>
    <t>D5M</t>
  </si>
  <si>
    <t>0156005020</t>
  </si>
  <si>
    <t>Descargador Hidroneumático "D5M"</t>
  </si>
  <si>
    <t>Campana Hidroneumática (Descargador+Juntas+Grifo) - Ø21 x 200 mm</t>
  </si>
  <si>
    <t>Mecanismos: DC52</t>
  </si>
  <si>
    <t>DESCARG.HIDRONEUMAT. C/A (D5M)</t>
  </si>
  <si>
    <t>CJP</t>
  </si>
  <si>
    <t>0158002300</t>
  </si>
  <si>
    <t>Cajetín Pulsador Empotrado</t>
  </si>
  <si>
    <t>PS/SBR</t>
  </si>
  <si>
    <t>Adaptable: PE5</t>
  </si>
  <si>
    <t>CAJETÍN PULSADOR PS/SBR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</si>
</sst>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00"/>
    <numFmt numFmtId="165" formatCode="#,##0.00\ &quot;€&quot;"/>
    <numFmt numFmtId="166" formatCode="#,##0.000"/>
    <numFmt numFmtId="167" formatCode="0.0000"/>
    <numFmt numFmtId="168" formatCode="#,##0.00000"/>
    <numFmt numFmtId="169" formatCode="#,##0.000000"/>
    <numFmt numFmtId="170" formatCode="#,##0.00&quot;€&quot;"/>
    <numFmt numFmtId="171" formatCode="#,##0&quot;€&quot;"/>
    <numFmt numFmtId="172" formatCode="#,##0.00\ [$€-1]"/>
  </numFmts>
  <fonts count="14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b/>
      <sz val="12"/>
      <color rgb="FFFFFFFF"/>
      <name val="Arial"/>
    </font>
    <font>
      <b/>
      <sz val="10"/>
      <color rgb="FFFFFFFF"/>
      <name val="Arial"/>
    </font>
    <font>
      <sz val="10"/>
      <color rgb="FFFFFFFF"/>
      <name val="Arial"/>
    </font>
    <font>
      <sz val="10"/>
      <color theme="1"/>
      <name val="Roboto"/>
    </font>
    <font>
      <sz val="10"/>
      <color rgb="FF091124"/>
      <name val="Arial"/>
    </font>
    <font>
      <sz val="10"/>
      <color rgb="FFFF0000"/>
      <name val="Arial"/>
    </font>
    <font>
      <b/>
      <sz val="12"/>
      <color theme="1"/>
      <name val="Arial"/>
    </font>
    <font>
      <b/>
      <sz val="10"/>
      <color rgb="FFCC0000"/>
      <name val="Arial"/>
    </font>
    <font>
      <b/>
      <sz val="10"/>
      <color rgb="FF0C343D"/>
      <name val="Arial"/>
    </font>
    <font>
      <b/>
      <sz val="10"/>
      <color rgb="FF134F5C"/>
      <name val="Arial"/>
    </font>
  </fonts>
  <fills count="16">
    <fill>
      <patternFill patternType="none"/>
    </fill>
    <fill>
      <patternFill patternType="gray125"/>
    </fill>
    <fill>
      <patternFill patternType="solid">
        <fgColor rgb="FF3366FF"/>
        <bgColor rgb="FF3366FF"/>
      </patternFill>
    </fill>
    <fill>
      <patternFill patternType="solid">
        <fgColor rgb="FFFFFF00"/>
        <bgColor rgb="FFFFFF00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F4C7C3"/>
        <bgColor rgb="FFF4C7C3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9CB9C"/>
        <bgColor rgb="FFF9CB9C"/>
      </patternFill>
    </fill>
    <fill>
      <patternFill patternType="solid">
        <fgColor rgb="FF00FFFF"/>
        <bgColor rgb="FF00FFFF"/>
      </patternFill>
    </fill>
    <fill>
      <patternFill patternType="solid">
        <fgColor rgb="FFF1C232"/>
        <bgColor rgb="FFF1C232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rgb="FFFFE599"/>
        <bgColor rgb="FFFFE599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 style="thin">
        <color rgb="FF999999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49" fontId="2" fillId="0" borderId="0" xfId="0" applyNumberFormat="1" applyFont="1"/>
    <xf numFmtId="1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4" fillId="2" borderId="0" xfId="0" applyFont="1" applyFill="1"/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" fontId="2" fillId="2" borderId="0" xfId="0" applyNumberFormat="1" applyFont="1" applyFill="1"/>
    <xf numFmtId="164" fontId="2" fillId="2" borderId="0" xfId="0" applyNumberFormat="1" applyFont="1" applyFill="1"/>
    <xf numFmtId="164" fontId="2" fillId="2" borderId="4" xfId="0" applyNumberFormat="1" applyFont="1" applyFill="1" applyBorder="1"/>
    <xf numFmtId="4" fontId="2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2" fillId="5" borderId="4" xfId="0" applyFont="1" applyFill="1" applyBorder="1"/>
    <xf numFmtId="4" fontId="2" fillId="0" borderId="4" xfId="0" applyNumberFormat="1" applyFont="1" applyBorder="1" applyAlignment="1">
      <alignment horizontal="center"/>
    </xf>
    <xf numFmtId="9" fontId="2" fillId="6" borderId="4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8" borderId="0" xfId="0" applyFont="1" applyFill="1" applyAlignment="1">
      <alignment horizontal="center"/>
    </xf>
    <xf numFmtId="9" fontId="2" fillId="5" borderId="4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0" fontId="8" fillId="8" borderId="4" xfId="0" applyFont="1" applyFill="1" applyBorder="1"/>
    <xf numFmtId="0" fontId="8" fillId="5" borderId="4" xfId="0" applyFont="1" applyFill="1" applyBorder="1"/>
    <xf numFmtId="4" fontId="2" fillId="0" borderId="4" xfId="0" applyNumberFormat="1" applyFont="1" applyBorder="1"/>
    <xf numFmtId="164" fontId="2" fillId="0" borderId="4" xfId="0" applyNumberFormat="1" applyFont="1" applyBorder="1"/>
    <xf numFmtId="166" fontId="2" fillId="0" borderId="4" xfId="0" applyNumberFormat="1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6" fillId="2" borderId="5" xfId="0" applyNumberFormat="1" applyFont="1" applyFill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5" borderId="5" xfId="0" applyFont="1" applyFill="1" applyBorder="1"/>
    <xf numFmtId="4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/>
    <xf numFmtId="0" fontId="2" fillId="0" borderId="6" xfId="0" applyFont="1" applyBorder="1"/>
    <xf numFmtId="49" fontId="2" fillId="0" borderId="6" xfId="0" applyNumberFormat="1" applyFont="1" applyBorder="1"/>
    <xf numFmtId="1" fontId="2" fillId="0" borderId="6" xfId="0" applyNumberFormat="1" applyFont="1" applyBorder="1"/>
    <xf numFmtId="4" fontId="2" fillId="0" borderId="6" xfId="0" applyNumberFormat="1" applyFont="1" applyBorder="1"/>
    <xf numFmtId="164" fontId="2" fillId="0" borderId="6" xfId="0" applyNumberFormat="1" applyFont="1" applyBorder="1"/>
    <xf numFmtId="0" fontId="2" fillId="0" borderId="7" xfId="0" applyFont="1" applyBorder="1"/>
    <xf numFmtId="0" fontId="4" fillId="9" borderId="0" xfId="0" applyFont="1" applyFill="1"/>
    <xf numFmtId="49" fontId="2" fillId="9" borderId="7" xfId="0" applyNumberFormat="1" applyFont="1" applyFill="1" applyBorder="1"/>
    <xf numFmtId="1" fontId="2" fillId="9" borderId="7" xfId="0" applyNumberFormat="1" applyFont="1" applyFill="1" applyBorder="1"/>
    <xf numFmtId="0" fontId="2" fillId="9" borderId="7" xfId="0" applyFont="1" applyFill="1" applyBorder="1"/>
    <xf numFmtId="4" fontId="2" fillId="9" borderId="7" xfId="0" applyNumberFormat="1" applyFont="1" applyFill="1" applyBorder="1"/>
    <xf numFmtId="164" fontId="2" fillId="9" borderId="7" xfId="0" applyNumberFormat="1" applyFont="1" applyFill="1" applyBorder="1"/>
    <xf numFmtId="4" fontId="2" fillId="0" borderId="7" xfId="0" applyNumberFormat="1" applyFont="1" applyBorder="1"/>
    <xf numFmtId="0" fontId="1" fillId="0" borderId="8" xfId="0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5" fillId="9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49" fontId="6" fillId="9" borderId="4" xfId="0" applyNumberFormat="1" applyFont="1" applyFill="1" applyBorder="1" applyAlignment="1">
      <alignment horizontal="center"/>
    </xf>
    <xf numFmtId="167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7" fontId="2" fillId="0" borderId="4" xfId="0" applyNumberFormat="1" applyFont="1" applyBorder="1"/>
    <xf numFmtId="0" fontId="2" fillId="4" borderId="8" xfId="0" applyFont="1" applyFill="1" applyBorder="1" applyAlignment="1">
      <alignment horizontal="center"/>
    </xf>
    <xf numFmtId="1" fontId="2" fillId="8" borderId="0" xfId="0" applyNumberFormat="1" applyFont="1" applyFill="1" applyAlignment="1">
      <alignment horizontal="center"/>
    </xf>
    <xf numFmtId="0" fontId="8" fillId="5" borderId="0" xfId="0" applyFont="1" applyFill="1"/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2" fillId="5" borderId="9" xfId="0" applyFont="1" applyFill="1" applyBorder="1"/>
    <xf numFmtId="49" fontId="2" fillId="0" borderId="10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8" xfId="0" applyFont="1" applyBorder="1"/>
    <xf numFmtId="0" fontId="2" fillId="5" borderId="11" xfId="0" applyFont="1" applyFill="1" applyBorder="1"/>
    <xf numFmtId="0" fontId="2" fillId="0" borderId="1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9" fontId="2" fillId="0" borderId="4" xfId="0" applyNumberFormat="1" applyFont="1" applyBorder="1" applyAlignment="1">
      <alignment horizontal="center"/>
    </xf>
    <xf numFmtId="0" fontId="2" fillId="8" borderId="4" xfId="0" applyFont="1" applyFill="1" applyBorder="1"/>
    <xf numFmtId="0" fontId="10" fillId="10" borderId="0" xfId="0" applyFont="1" applyFill="1"/>
    <xf numFmtId="49" fontId="2" fillId="10" borderId="0" xfId="0" applyNumberFormat="1" applyFont="1" applyFill="1"/>
    <xf numFmtId="1" fontId="2" fillId="10" borderId="0" xfId="0" applyNumberFormat="1" applyFont="1" applyFill="1"/>
    <xf numFmtId="0" fontId="2" fillId="10" borderId="0" xfId="0" applyFont="1" applyFill="1"/>
    <xf numFmtId="4" fontId="2" fillId="10" borderId="0" xfId="0" applyNumberFormat="1" applyFont="1" applyFill="1"/>
    <xf numFmtId="164" fontId="2" fillId="10" borderId="0" xfId="0" applyNumberFormat="1" applyFont="1" applyFill="1"/>
    <xf numFmtId="165" fontId="2" fillId="10" borderId="0" xfId="0" applyNumberFormat="1" applyFont="1" applyFill="1"/>
    <xf numFmtId="49" fontId="1" fillId="10" borderId="4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" fontId="7" fillId="8" borderId="0" xfId="0" applyNumberFormat="1" applyFont="1" applyFill="1" applyAlignment="1">
      <alignment horizontal="center"/>
    </xf>
    <xf numFmtId="0" fontId="10" fillId="11" borderId="0" xfId="0" applyFont="1" applyFill="1"/>
    <xf numFmtId="49" fontId="2" fillId="11" borderId="0" xfId="0" applyNumberFormat="1" applyFont="1" applyFill="1"/>
    <xf numFmtId="1" fontId="2" fillId="11" borderId="0" xfId="0" applyNumberFormat="1" applyFont="1" applyFill="1"/>
    <xf numFmtId="0" fontId="2" fillId="11" borderId="0" xfId="0" applyFont="1" applyFill="1"/>
    <xf numFmtId="4" fontId="2" fillId="11" borderId="0" xfId="0" applyNumberFormat="1" applyFont="1" applyFill="1"/>
    <xf numFmtId="164" fontId="2" fillId="11" borderId="0" xfId="0" applyNumberFormat="1" applyFont="1" applyFill="1"/>
    <xf numFmtId="49" fontId="1" fillId="11" borderId="4" xfId="0" applyNumberFormat="1" applyFont="1" applyFill="1" applyBorder="1" applyAlignment="1">
      <alignment horizontal="center"/>
    </xf>
    <xf numFmtId="49" fontId="2" fillId="11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164" fontId="2" fillId="0" borderId="4" xfId="0" applyNumberFormat="1" applyFont="1" applyBorder="1" applyAlignment="1">
      <alignment horizontal="right"/>
    </xf>
    <xf numFmtId="49" fontId="11" fillId="12" borderId="0" xfId="0" applyNumberFormat="1" applyFont="1" applyFill="1"/>
    <xf numFmtId="49" fontId="2" fillId="13" borderId="12" xfId="0" applyNumberFormat="1" applyFont="1" applyFill="1" applyBorder="1"/>
    <xf numFmtId="49" fontId="1" fillId="13" borderId="12" xfId="0" applyNumberFormat="1" applyFont="1" applyFill="1" applyBorder="1" applyAlignment="1">
      <alignment horizontal="center"/>
    </xf>
    <xf numFmtId="0" fontId="2" fillId="13" borderId="12" xfId="0" applyFont="1" applyFill="1" applyBorder="1" applyAlignment="1">
      <alignment horizontal="center"/>
    </xf>
    <xf numFmtId="170" fontId="2" fillId="13" borderId="12" xfId="0" applyNumberFormat="1" applyFont="1" applyFill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1" fontId="2" fillId="0" borderId="12" xfId="0" applyNumberFormat="1" applyFont="1" applyBorder="1"/>
    <xf numFmtId="170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70" fontId="2" fillId="14" borderId="12" xfId="0" applyNumberFormat="1" applyFont="1" applyFill="1" applyBorder="1" applyAlignment="1">
      <alignment horizontal="center"/>
    </xf>
    <xf numFmtId="2" fontId="2" fillId="0" borderId="0" xfId="0" applyNumberFormat="1" applyFont="1"/>
    <xf numFmtId="171" fontId="2" fillId="0" borderId="0" xfId="0" applyNumberFormat="1" applyFont="1"/>
    <xf numFmtId="170" fontId="2" fillId="0" borderId="0" xfId="0" applyNumberFormat="1" applyFont="1"/>
    <xf numFmtId="171" fontId="1" fillId="13" borderId="12" xfId="0" applyNumberFormat="1" applyFont="1" applyFill="1" applyBorder="1" applyAlignment="1">
      <alignment horizontal="center"/>
    </xf>
    <xf numFmtId="0" fontId="1" fillId="13" borderId="12" xfId="0" applyFont="1" applyFill="1" applyBorder="1" applyAlignment="1">
      <alignment horizontal="center"/>
    </xf>
    <xf numFmtId="1" fontId="2" fillId="13" borderId="12" xfId="0" applyNumberFormat="1" applyFont="1" applyFill="1" applyBorder="1" applyAlignment="1">
      <alignment horizontal="center"/>
    </xf>
    <xf numFmtId="165" fontId="2" fillId="13" borderId="12" xfId="0" applyNumberFormat="1" applyFont="1" applyFill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65" fontId="2" fillId="14" borderId="12" xfId="0" applyNumberFormat="1" applyFont="1" applyFill="1" applyBorder="1" applyAlignment="1">
      <alignment horizontal="center"/>
    </xf>
    <xf numFmtId="171" fontId="2" fillId="13" borderId="12" xfId="0" applyNumberFormat="1" applyFont="1" applyFill="1" applyBorder="1" applyAlignment="1">
      <alignment horizontal="center"/>
    </xf>
    <xf numFmtId="49" fontId="11" fillId="15" borderId="0" xfId="0" applyNumberFormat="1" applyFont="1" applyFill="1"/>
    <xf numFmtId="1" fontId="1" fillId="13" borderId="12" xfId="0" applyNumberFormat="1" applyFont="1" applyFill="1" applyBorder="1" applyAlignment="1">
      <alignment horizontal="center"/>
    </xf>
    <xf numFmtId="1" fontId="2" fillId="13" borderId="13" xfId="0" applyNumberFormat="1" applyFont="1" applyFill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3" xfId="0" applyNumberFormat="1" applyFont="1" applyBorder="1"/>
    <xf numFmtId="170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" fontId="2" fillId="13" borderId="16" xfId="0" applyNumberFormat="1" applyFont="1" applyFill="1" applyBorder="1" applyAlignment="1">
      <alignment horizontal="center"/>
    </xf>
    <xf numFmtId="165" fontId="2" fillId="13" borderId="13" xfId="0" applyNumberFormat="1" applyFont="1" applyFill="1" applyBorder="1" applyAlignment="1">
      <alignment horizontal="center"/>
    </xf>
    <xf numFmtId="170" fontId="2" fillId="0" borderId="17" xfId="0" applyNumberFormat="1" applyFont="1" applyBorder="1" applyAlignment="1">
      <alignment horizontal="center"/>
    </xf>
    <xf numFmtId="165" fontId="2" fillId="14" borderId="13" xfId="0" applyNumberFormat="1" applyFont="1" applyFill="1" applyBorder="1" applyAlignment="1">
      <alignment horizontal="center"/>
    </xf>
    <xf numFmtId="49" fontId="2" fillId="13" borderId="0" xfId="0" applyNumberFormat="1" applyFont="1" applyFill="1"/>
    <xf numFmtId="49" fontId="2" fillId="0" borderId="18" xfId="0" applyNumberFormat="1" applyFont="1" applyBorder="1"/>
    <xf numFmtId="170" fontId="2" fillId="0" borderId="19" xfId="0" applyNumberFormat="1" applyFont="1" applyBorder="1" applyAlignment="1">
      <alignment horizontal="center"/>
    </xf>
    <xf numFmtId="49" fontId="2" fillId="13" borderId="20" xfId="0" applyNumberFormat="1" applyFont="1" applyFill="1" applyBorder="1"/>
    <xf numFmtId="171" fontId="1" fillId="13" borderId="20" xfId="0" applyNumberFormat="1" applyFont="1" applyFill="1" applyBorder="1" applyAlignment="1">
      <alignment horizontal="center"/>
    </xf>
    <xf numFmtId="170" fontId="2" fillId="0" borderId="21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2" fillId="13" borderId="12" xfId="0" applyNumberFormat="1" applyFont="1" applyFill="1" applyBorder="1" applyAlignment="1">
      <alignment horizontal="center"/>
    </xf>
    <xf numFmtId="172" fontId="2" fillId="0" borderId="0" xfId="0" applyNumberFormat="1" applyFont="1"/>
    <xf numFmtId="49" fontId="1" fillId="13" borderId="20" xfId="0" applyNumberFormat="1" applyFont="1" applyFill="1" applyBorder="1" applyAlignment="1">
      <alignment horizontal="center"/>
    </xf>
    <xf numFmtId="172" fontId="1" fillId="13" borderId="12" xfId="0" applyNumberFormat="1" applyFont="1" applyFill="1" applyBorder="1" applyAlignment="1">
      <alignment horizontal="center"/>
    </xf>
    <xf numFmtId="172" fontId="1" fillId="13" borderId="20" xfId="0" applyNumberFormat="1" applyFont="1" applyFill="1" applyBorder="1" applyAlignment="1">
      <alignment horizontal="center"/>
    </xf>
    <xf numFmtId="170" fontId="2" fillId="0" borderId="22" xfId="0" applyNumberFormat="1" applyFont="1" applyBorder="1" applyAlignment="1">
      <alignment horizontal="center"/>
    </xf>
    <xf numFmtId="49" fontId="12" fillId="12" borderId="0" xfId="0" applyNumberFormat="1" applyFont="1" applyFill="1"/>
    <xf numFmtId="172" fontId="2" fillId="0" borderId="12" xfId="0" applyNumberFormat="1" applyFont="1" applyBorder="1" applyAlignment="1">
      <alignment horizontal="center"/>
    </xf>
    <xf numFmtId="49" fontId="12" fillId="15" borderId="0" xfId="0" applyNumberFormat="1" applyFont="1" applyFill="1"/>
    <xf numFmtId="172" fontId="2" fillId="13" borderId="12" xfId="0" applyNumberFormat="1" applyFont="1" applyFill="1" applyBorder="1" applyAlignment="1">
      <alignment horizontal="center"/>
    </xf>
    <xf numFmtId="49" fontId="13" fillId="12" borderId="0" xfId="0" applyNumberFormat="1" applyFont="1" applyFill="1"/>
    <xf numFmtId="49" fontId="5" fillId="12" borderId="0" xfId="0" applyNumberFormat="1" applyFont="1" applyFill="1"/>
    <xf numFmtId="3" fontId="2" fillId="0" borderId="0" xfId="0" applyNumberFormat="1" applyFont="1"/>
    <xf numFmtId="172" fontId="2" fillId="2" borderId="0" xfId="0" applyNumberFormat="1" applyFont="1" applyFill="1"/>
    <xf numFmtId="172" fontId="1" fillId="0" borderId="4" xfId="0" applyNumberFormat="1" applyFont="1" applyBorder="1" applyAlignment="1">
      <alignment horizontal="center"/>
    </xf>
    <xf numFmtId="164" fontId="2" fillId="4" borderId="4" xfId="0" applyNumberFormat="1" applyFont="1" applyFill="1" applyBorder="1" applyAlignment="1">
      <alignment horizontal="center"/>
    </xf>
    <xf numFmtId="167" fontId="2" fillId="0" borderId="0" xfId="0" applyNumberFormat="1" applyFont="1"/>
    <xf numFmtId="172" fontId="2" fillId="9" borderId="7" xfId="0" applyNumberFormat="1" applyFont="1" applyFill="1" applyBorder="1"/>
    <xf numFmtId="0" fontId="2" fillId="0" borderId="8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6" fillId="9" borderId="8" xfId="0" applyNumberFormat="1" applyFont="1" applyFill="1" applyBorder="1" applyAlignment="1">
      <alignment horizontal="center"/>
    </xf>
    <xf numFmtId="0" fontId="2" fillId="5" borderId="8" xfId="0" applyFont="1" applyFill="1" applyBorder="1"/>
    <xf numFmtId="2" fontId="2" fillId="0" borderId="8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5" borderId="8" xfId="0" applyNumberFormat="1" applyFont="1" applyFill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4" fontId="2" fillId="5" borderId="4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2" fontId="2" fillId="10" borderId="0" xfId="0" applyNumberFormat="1" applyFont="1" applyFill="1"/>
    <xf numFmtId="165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40">
    <dxf>
      <fill>
        <patternFill patternType="solid">
          <fgColor rgb="FFF4C7C3"/>
          <bgColor rgb="FFF4C7C3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ont>
        <b/>
        <color rgb="FF0000FF"/>
      </font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859"/>
  <sheetViews>
    <sheetView tabSelected="1" topLeftCell="A230" workbookViewId="0">
      <selection activeCell="B250" sqref="B250"/>
    </sheetView>
  </sheetViews>
  <sheetFormatPr baseColWidth="10" defaultColWidth="12.5703125" defaultRowHeight="15" customHeight="1" x14ac:dyDescent="0.2"/>
  <cols>
    <col min="6" max="6" width="75.7109375" customWidth="1"/>
    <col min="7" max="7" width="40" customWidth="1"/>
  </cols>
  <sheetData>
    <row r="1" spans="1:26" ht="12.75" x14ac:dyDescent="0.2">
      <c r="A1" s="1" t="s">
        <v>0</v>
      </c>
      <c r="B1" s="2"/>
      <c r="C1" s="2"/>
      <c r="D1" s="3"/>
      <c r="E1" s="3"/>
      <c r="F1" s="4"/>
      <c r="G1" s="4"/>
      <c r="H1" s="5"/>
      <c r="I1" s="6"/>
      <c r="J1" s="6"/>
      <c r="K1" s="6"/>
      <c r="L1" s="7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x14ac:dyDescent="0.2">
      <c r="A2" s="1" t="s">
        <v>1</v>
      </c>
      <c r="B2" s="2"/>
      <c r="C2" s="2"/>
      <c r="D2" s="3"/>
      <c r="E2" s="3"/>
      <c r="F2" s="4"/>
      <c r="G2" s="4"/>
      <c r="H2" s="5"/>
      <c r="I2" s="6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x14ac:dyDescent="0.2">
      <c r="A3" s="4" t="s">
        <v>2</v>
      </c>
      <c r="B3" s="2"/>
      <c r="C3" s="2"/>
      <c r="D3" s="3"/>
      <c r="E3" s="3"/>
      <c r="F3" s="4"/>
      <c r="G3" s="4"/>
      <c r="H3" s="5"/>
      <c r="I3" s="6"/>
      <c r="J3" s="6"/>
      <c r="K3" s="6"/>
      <c r="L3" s="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x14ac:dyDescent="0.2">
      <c r="A4" s="4"/>
      <c r="B4" s="2"/>
      <c r="C4" s="2"/>
      <c r="D4" s="3"/>
      <c r="E4" s="3"/>
      <c r="F4" s="4"/>
      <c r="G4" s="4"/>
      <c r="H4" s="5"/>
      <c r="I4" s="6"/>
      <c r="J4" s="6"/>
      <c r="K4" s="6"/>
      <c r="L4" s="7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x14ac:dyDescent="0.2">
      <c r="A5" s="4"/>
      <c r="B5" s="2"/>
      <c r="C5" s="2"/>
      <c r="D5" s="3"/>
      <c r="E5" s="3"/>
      <c r="F5" s="4"/>
      <c r="G5" s="4"/>
      <c r="H5" s="5"/>
      <c r="I5" s="6"/>
      <c r="J5" s="6"/>
      <c r="K5" s="6"/>
      <c r="L5" s="7"/>
      <c r="M5" s="4"/>
      <c r="N5" s="4"/>
      <c r="O5" s="4"/>
      <c r="P5" s="4"/>
      <c r="Q5" s="185" t="s">
        <v>3</v>
      </c>
      <c r="R5" s="186"/>
      <c r="S5" s="186"/>
      <c r="T5" s="186"/>
      <c r="U5" s="187"/>
      <c r="V5" s="4"/>
      <c r="W5" s="4"/>
      <c r="X5" s="4"/>
      <c r="Y5" s="4"/>
      <c r="Z5" s="4"/>
    </row>
    <row r="6" spans="1:26" ht="15" customHeight="1" x14ac:dyDescent="0.25">
      <c r="A6" s="8" t="s">
        <v>4</v>
      </c>
      <c r="B6" s="9"/>
      <c r="C6" s="9"/>
      <c r="D6" s="10"/>
      <c r="E6" s="11"/>
      <c r="F6" s="11"/>
      <c r="G6" s="10"/>
      <c r="H6" s="12"/>
      <c r="I6" s="13"/>
      <c r="J6" s="13"/>
      <c r="K6" s="13"/>
      <c r="L6" s="10"/>
      <c r="M6" s="10"/>
      <c r="N6" s="10"/>
      <c r="O6" s="10"/>
      <c r="P6" s="10"/>
      <c r="Q6" s="14"/>
      <c r="R6" s="15"/>
      <c r="S6" s="15"/>
      <c r="T6" s="15"/>
      <c r="U6" s="14"/>
      <c r="V6" s="4"/>
      <c r="W6" s="4"/>
      <c r="X6" s="4"/>
      <c r="Y6" s="4"/>
      <c r="Z6" s="4"/>
    </row>
    <row r="7" spans="1:26" ht="12.75" x14ac:dyDescent="0.2">
      <c r="A7" s="16" t="s">
        <v>5</v>
      </c>
      <c r="B7" s="17" t="s">
        <v>6</v>
      </c>
      <c r="C7" s="18" t="s">
        <v>7</v>
      </c>
      <c r="D7" s="19" t="s">
        <v>8</v>
      </c>
      <c r="E7" s="19" t="s">
        <v>9</v>
      </c>
      <c r="F7" s="16" t="s">
        <v>10</v>
      </c>
      <c r="G7" s="16" t="s">
        <v>13</v>
      </c>
      <c r="H7" s="20" t="s">
        <v>14</v>
      </c>
      <c r="I7" s="21" t="s">
        <v>15</v>
      </c>
      <c r="J7" s="21" t="s">
        <v>16</v>
      </c>
      <c r="K7" s="22" t="s">
        <v>17</v>
      </c>
      <c r="L7" s="16" t="s">
        <v>18</v>
      </c>
      <c r="M7" s="16" t="s">
        <v>19</v>
      </c>
      <c r="N7" s="16" t="s">
        <v>20</v>
      </c>
      <c r="O7" s="16" t="s">
        <v>21</v>
      </c>
      <c r="P7" s="16" t="s">
        <v>22</v>
      </c>
      <c r="Q7" s="22" t="s">
        <v>23</v>
      </c>
      <c r="R7" s="23" t="s">
        <v>24</v>
      </c>
      <c r="S7" s="23" t="s">
        <v>25</v>
      </c>
      <c r="T7" s="23" t="s">
        <v>26</v>
      </c>
      <c r="U7" s="22" t="s">
        <v>27</v>
      </c>
      <c r="V7" s="4"/>
      <c r="W7" s="4"/>
      <c r="X7" s="4"/>
      <c r="Y7" s="4"/>
      <c r="Z7" s="4"/>
    </row>
    <row r="8" spans="1:26" ht="12.75" x14ac:dyDescent="0.2">
      <c r="A8" s="24" t="s">
        <v>28</v>
      </c>
      <c r="B8" s="25" t="s">
        <v>29</v>
      </c>
      <c r="C8" s="26" t="s">
        <v>30</v>
      </c>
      <c r="D8" s="27" t="s">
        <v>31</v>
      </c>
      <c r="E8" s="27">
        <v>8426871108379</v>
      </c>
      <c r="F8" s="28" t="s">
        <v>32</v>
      </c>
      <c r="G8" s="29" t="s">
        <v>33</v>
      </c>
      <c r="H8" s="30">
        <v>270.39999999999998</v>
      </c>
      <c r="I8" s="31">
        <v>0.48</v>
      </c>
      <c r="J8" s="32">
        <v>140.61000000000001</v>
      </c>
      <c r="K8" s="32">
        <v>15.2</v>
      </c>
      <c r="L8" s="33" t="s">
        <v>34</v>
      </c>
      <c r="M8" s="34">
        <v>1</v>
      </c>
      <c r="N8" s="34" t="s">
        <v>35</v>
      </c>
      <c r="O8" s="34">
        <v>1</v>
      </c>
      <c r="P8" s="34">
        <v>1</v>
      </c>
      <c r="Q8" s="32">
        <v>15.2</v>
      </c>
      <c r="R8" s="30">
        <v>0.55000000000000004</v>
      </c>
      <c r="S8" s="30">
        <v>0.2</v>
      </c>
      <c r="T8" s="30">
        <v>1.28</v>
      </c>
      <c r="U8" s="32">
        <v>0.14080000000000001</v>
      </c>
      <c r="V8" s="5"/>
      <c r="W8" s="5"/>
      <c r="X8" s="4"/>
      <c r="Y8" s="4"/>
      <c r="Z8" s="4"/>
    </row>
    <row r="9" spans="1:26" ht="12.75" x14ac:dyDescent="0.2">
      <c r="A9" s="24" t="s">
        <v>36</v>
      </c>
      <c r="B9" s="25" t="s">
        <v>37</v>
      </c>
      <c r="C9" s="26" t="s">
        <v>30</v>
      </c>
      <c r="D9" s="27" t="s">
        <v>38</v>
      </c>
      <c r="E9" s="35">
        <v>8426871502023</v>
      </c>
      <c r="F9" s="28" t="s">
        <v>39</v>
      </c>
      <c r="G9" s="29" t="s">
        <v>40</v>
      </c>
      <c r="H9" s="30">
        <v>270.39999999999998</v>
      </c>
      <c r="I9" s="31">
        <v>0.48</v>
      </c>
      <c r="J9" s="32">
        <v>140.61000000000001</v>
      </c>
      <c r="K9" s="32">
        <v>17.399999999999999</v>
      </c>
      <c r="L9" s="33" t="s">
        <v>34</v>
      </c>
      <c r="M9" s="34">
        <v>1</v>
      </c>
      <c r="N9" s="34" t="s">
        <v>35</v>
      </c>
      <c r="O9" s="34">
        <v>1</v>
      </c>
      <c r="P9" s="34">
        <v>1</v>
      </c>
      <c r="Q9" s="32">
        <v>17.399999999999999</v>
      </c>
      <c r="R9" s="30">
        <v>0.63</v>
      </c>
      <c r="S9" s="30">
        <v>0.15</v>
      </c>
      <c r="T9" s="30">
        <v>1.18</v>
      </c>
      <c r="U9" s="32">
        <v>0.1115</v>
      </c>
      <c r="V9" s="5"/>
      <c r="W9" s="5"/>
      <c r="X9" s="4"/>
      <c r="Y9" s="4"/>
      <c r="Z9" s="4"/>
    </row>
    <row r="10" spans="1:26" ht="12.75" x14ac:dyDescent="0.2">
      <c r="A10" s="24" t="s">
        <v>41</v>
      </c>
      <c r="B10" s="25" t="s">
        <v>42</v>
      </c>
      <c r="C10" s="26" t="s">
        <v>30</v>
      </c>
      <c r="D10" s="27" t="s">
        <v>31</v>
      </c>
      <c r="E10" s="27">
        <v>8426871074957</v>
      </c>
      <c r="F10" s="28" t="s">
        <v>43</v>
      </c>
      <c r="G10" s="29" t="s">
        <v>44</v>
      </c>
      <c r="H10" s="30">
        <v>187.2</v>
      </c>
      <c r="I10" s="31">
        <v>0.48</v>
      </c>
      <c r="J10" s="32">
        <v>97.34</v>
      </c>
      <c r="K10" s="32">
        <v>11.625</v>
      </c>
      <c r="L10" s="33" t="s">
        <v>34</v>
      </c>
      <c r="M10" s="34">
        <v>1</v>
      </c>
      <c r="N10" s="34" t="s">
        <v>35</v>
      </c>
      <c r="O10" s="34">
        <v>1</v>
      </c>
      <c r="P10" s="34">
        <v>1</v>
      </c>
      <c r="Q10" s="32">
        <v>11.625</v>
      </c>
      <c r="R10" s="30">
        <v>0.83</v>
      </c>
      <c r="S10" s="30">
        <v>0.2</v>
      </c>
      <c r="T10" s="30">
        <v>2.1</v>
      </c>
      <c r="U10" s="32">
        <v>0.34860000000000002</v>
      </c>
      <c r="V10" s="5"/>
      <c r="W10" s="4"/>
      <c r="X10" s="4"/>
      <c r="Y10" s="4"/>
      <c r="Z10" s="4"/>
    </row>
    <row r="11" spans="1:26" ht="12.75" x14ac:dyDescent="0.2">
      <c r="A11" s="24" t="s">
        <v>45</v>
      </c>
      <c r="B11" s="25" t="s">
        <v>46</v>
      </c>
      <c r="C11" s="26" t="s">
        <v>30</v>
      </c>
      <c r="D11" s="27" t="s">
        <v>31</v>
      </c>
      <c r="E11" s="27">
        <v>8426871074964</v>
      </c>
      <c r="F11" s="28" t="s">
        <v>47</v>
      </c>
      <c r="G11" s="29" t="s">
        <v>48</v>
      </c>
      <c r="H11" s="30">
        <v>176.8</v>
      </c>
      <c r="I11" s="31">
        <v>0.48</v>
      </c>
      <c r="J11" s="32">
        <v>91.94</v>
      </c>
      <c r="K11" s="32">
        <v>11.574999999999999</v>
      </c>
      <c r="L11" s="33" t="s">
        <v>34</v>
      </c>
      <c r="M11" s="34">
        <v>1</v>
      </c>
      <c r="N11" s="34" t="s">
        <v>35</v>
      </c>
      <c r="O11" s="34">
        <v>1</v>
      </c>
      <c r="P11" s="34">
        <v>1</v>
      </c>
      <c r="Q11" s="32">
        <v>11.574999999999999</v>
      </c>
      <c r="R11" s="30">
        <v>0.86</v>
      </c>
      <c r="S11" s="30">
        <v>0.2</v>
      </c>
      <c r="T11" s="30">
        <v>0.8</v>
      </c>
      <c r="U11" s="32">
        <v>0.13760000000000003</v>
      </c>
      <c r="V11" s="5"/>
      <c r="W11" s="4"/>
      <c r="X11" s="4"/>
      <c r="Y11" s="4"/>
      <c r="Z11" s="4"/>
    </row>
    <row r="12" spans="1:26" ht="12.75" x14ac:dyDescent="0.2">
      <c r="A12" s="24" t="s">
        <v>49</v>
      </c>
      <c r="B12" s="25" t="s">
        <v>50</v>
      </c>
      <c r="C12" s="26" t="s">
        <v>30</v>
      </c>
      <c r="D12" s="27" t="s">
        <v>51</v>
      </c>
      <c r="E12" s="27">
        <v>8426871074988</v>
      </c>
      <c r="F12" s="28" t="s">
        <v>52</v>
      </c>
      <c r="G12" s="29" t="s">
        <v>54</v>
      </c>
      <c r="H12" s="30">
        <v>40.46</v>
      </c>
      <c r="I12" s="36">
        <v>0.45</v>
      </c>
      <c r="J12" s="32">
        <v>22.25</v>
      </c>
      <c r="K12" s="32">
        <v>0.43</v>
      </c>
      <c r="L12" s="33" t="s">
        <v>34</v>
      </c>
      <c r="M12" s="34">
        <v>1</v>
      </c>
      <c r="N12" s="34" t="s">
        <v>55</v>
      </c>
      <c r="O12" s="34">
        <v>1</v>
      </c>
      <c r="P12" s="34">
        <v>1</v>
      </c>
      <c r="Q12" s="32">
        <v>0.43</v>
      </c>
      <c r="R12" s="30">
        <v>0.18</v>
      </c>
      <c r="S12" s="30">
        <v>0.05</v>
      </c>
      <c r="T12" s="30">
        <v>0.25</v>
      </c>
      <c r="U12" s="32">
        <v>2.3E-3</v>
      </c>
      <c r="V12" s="5"/>
      <c r="W12" s="5"/>
      <c r="X12" s="4"/>
      <c r="Y12" s="4"/>
      <c r="Z12" s="4"/>
    </row>
    <row r="13" spans="1:26" ht="12.75" x14ac:dyDescent="0.2">
      <c r="A13" s="24" t="s">
        <v>56</v>
      </c>
      <c r="B13" s="25" t="s">
        <v>57</v>
      </c>
      <c r="C13" s="26" t="s">
        <v>30</v>
      </c>
      <c r="D13" s="27" t="s">
        <v>51</v>
      </c>
      <c r="E13" s="27">
        <v>8426871108393</v>
      </c>
      <c r="F13" s="28" t="s">
        <v>58</v>
      </c>
      <c r="G13" s="29" t="s">
        <v>59</v>
      </c>
      <c r="H13" s="30">
        <v>40.46</v>
      </c>
      <c r="I13" s="36">
        <v>0.45</v>
      </c>
      <c r="J13" s="32">
        <v>22.25</v>
      </c>
      <c r="K13" s="32">
        <v>0.42399999999999999</v>
      </c>
      <c r="L13" s="33" t="s">
        <v>34</v>
      </c>
      <c r="M13" s="34">
        <v>1</v>
      </c>
      <c r="N13" s="34" t="s">
        <v>55</v>
      </c>
      <c r="O13" s="34">
        <v>1</v>
      </c>
      <c r="P13" s="34">
        <v>1</v>
      </c>
      <c r="Q13" s="32">
        <v>0.42399999999999999</v>
      </c>
      <c r="R13" s="30">
        <v>0.18</v>
      </c>
      <c r="S13" s="30">
        <v>0.05</v>
      </c>
      <c r="T13" s="30">
        <v>0.25</v>
      </c>
      <c r="U13" s="32">
        <v>2.3E-3</v>
      </c>
      <c r="V13" s="5"/>
      <c r="W13" s="5"/>
      <c r="X13" s="4"/>
      <c r="Y13" s="4"/>
      <c r="Z13" s="4"/>
    </row>
    <row r="14" spans="1:26" ht="12.75" x14ac:dyDescent="0.2">
      <c r="A14" s="24" t="s">
        <v>60</v>
      </c>
      <c r="B14" s="25" t="s">
        <v>61</v>
      </c>
      <c r="C14" s="26" t="s">
        <v>30</v>
      </c>
      <c r="D14" s="27" t="s">
        <v>51</v>
      </c>
      <c r="E14" s="27">
        <v>8426871119368</v>
      </c>
      <c r="F14" s="28" t="s">
        <v>62</v>
      </c>
      <c r="G14" s="29" t="s">
        <v>63</v>
      </c>
      <c r="H14" s="30">
        <v>45.31</v>
      </c>
      <c r="I14" s="36">
        <v>0.45</v>
      </c>
      <c r="J14" s="32">
        <v>24.92</v>
      </c>
      <c r="K14" s="32">
        <v>0.40500000000000003</v>
      </c>
      <c r="L14" s="33" t="s">
        <v>34</v>
      </c>
      <c r="M14" s="34">
        <v>1</v>
      </c>
      <c r="N14" s="34" t="s">
        <v>55</v>
      </c>
      <c r="O14" s="34">
        <v>1</v>
      </c>
      <c r="P14" s="34">
        <v>1</v>
      </c>
      <c r="Q14" s="32">
        <v>0.40500000000000003</v>
      </c>
      <c r="R14" s="30">
        <v>0.18</v>
      </c>
      <c r="S14" s="30">
        <v>0.05</v>
      </c>
      <c r="T14" s="30">
        <v>0.25</v>
      </c>
      <c r="U14" s="32">
        <v>2.3E-3</v>
      </c>
      <c r="V14" s="5"/>
      <c r="W14" s="5"/>
      <c r="X14" s="4"/>
      <c r="Y14" s="4"/>
      <c r="Z14" s="4"/>
    </row>
    <row r="15" spans="1:26" ht="12.75" x14ac:dyDescent="0.2">
      <c r="A15" s="24" t="s">
        <v>64</v>
      </c>
      <c r="B15" s="25" t="s">
        <v>65</v>
      </c>
      <c r="C15" s="26" t="s">
        <v>30</v>
      </c>
      <c r="D15" s="27" t="s">
        <v>51</v>
      </c>
      <c r="E15" s="27">
        <v>8426871119382</v>
      </c>
      <c r="F15" s="28" t="s">
        <v>66</v>
      </c>
      <c r="G15" s="29" t="s">
        <v>67</v>
      </c>
      <c r="H15" s="30">
        <v>53.04</v>
      </c>
      <c r="I15" s="36">
        <v>0.45</v>
      </c>
      <c r="J15" s="32">
        <v>29.17</v>
      </c>
      <c r="K15" s="32">
        <v>0.39600000000000002</v>
      </c>
      <c r="L15" s="33" t="s">
        <v>34</v>
      </c>
      <c r="M15" s="34">
        <v>1</v>
      </c>
      <c r="N15" s="34" t="s">
        <v>55</v>
      </c>
      <c r="O15" s="34">
        <v>1</v>
      </c>
      <c r="P15" s="34">
        <v>1</v>
      </c>
      <c r="Q15" s="32">
        <v>0.39600000000000002</v>
      </c>
      <c r="R15" s="30">
        <v>0.18</v>
      </c>
      <c r="S15" s="30">
        <v>0.05</v>
      </c>
      <c r="T15" s="30">
        <v>0.25</v>
      </c>
      <c r="U15" s="32">
        <v>2.3E-3</v>
      </c>
      <c r="V15" s="5"/>
      <c r="W15" s="5"/>
      <c r="X15" s="4"/>
      <c r="Y15" s="4"/>
      <c r="Z15" s="4"/>
    </row>
    <row r="16" spans="1:26" ht="12.75" x14ac:dyDescent="0.2">
      <c r="A16" s="24" t="s">
        <v>68</v>
      </c>
      <c r="B16" s="25" t="s">
        <v>69</v>
      </c>
      <c r="C16" s="26" t="s">
        <v>30</v>
      </c>
      <c r="D16" s="27" t="s">
        <v>51</v>
      </c>
      <c r="E16" s="27">
        <v>8426871119375</v>
      </c>
      <c r="F16" s="28" t="s">
        <v>70</v>
      </c>
      <c r="G16" s="29" t="s">
        <v>71</v>
      </c>
      <c r="H16" s="30">
        <v>53.04</v>
      </c>
      <c r="I16" s="36">
        <v>0.45</v>
      </c>
      <c r="J16" s="32">
        <v>29.17</v>
      </c>
      <c r="K16" s="32">
        <v>0.39600000000000002</v>
      </c>
      <c r="L16" s="33" t="s">
        <v>34</v>
      </c>
      <c r="M16" s="34">
        <v>1</v>
      </c>
      <c r="N16" s="34" t="s">
        <v>55</v>
      </c>
      <c r="O16" s="34">
        <v>1</v>
      </c>
      <c r="P16" s="34">
        <v>1</v>
      </c>
      <c r="Q16" s="32">
        <v>0.39600000000000002</v>
      </c>
      <c r="R16" s="30">
        <v>0.18</v>
      </c>
      <c r="S16" s="30">
        <v>0.05</v>
      </c>
      <c r="T16" s="30">
        <v>0.25</v>
      </c>
      <c r="U16" s="32">
        <v>2.3E-3</v>
      </c>
      <c r="V16" s="5"/>
      <c r="W16" s="5"/>
      <c r="X16" s="4"/>
      <c r="Y16" s="4"/>
      <c r="Z16" s="4"/>
    </row>
    <row r="17" spans="1:26" ht="12.75" x14ac:dyDescent="0.2">
      <c r="A17" s="24" t="s">
        <v>72</v>
      </c>
      <c r="B17" s="25" t="s">
        <v>73</v>
      </c>
      <c r="C17" s="26" t="s">
        <v>30</v>
      </c>
      <c r="D17" s="27" t="s">
        <v>51</v>
      </c>
      <c r="E17" s="27">
        <v>8426871119399</v>
      </c>
      <c r="F17" s="28" t="s">
        <v>74</v>
      </c>
      <c r="G17" s="29" t="s">
        <v>75</v>
      </c>
      <c r="H17" s="30">
        <v>53.04</v>
      </c>
      <c r="I17" s="36">
        <v>0.45</v>
      </c>
      <c r="J17" s="32">
        <v>29.17</v>
      </c>
      <c r="K17" s="32">
        <v>0.40100000000000002</v>
      </c>
      <c r="L17" s="33" t="s">
        <v>34</v>
      </c>
      <c r="M17" s="34">
        <v>1</v>
      </c>
      <c r="N17" s="34" t="s">
        <v>55</v>
      </c>
      <c r="O17" s="34">
        <v>1</v>
      </c>
      <c r="P17" s="34">
        <v>1</v>
      </c>
      <c r="Q17" s="32">
        <v>0.40100000000000002</v>
      </c>
      <c r="R17" s="30">
        <v>0.18</v>
      </c>
      <c r="S17" s="30">
        <v>0.05</v>
      </c>
      <c r="T17" s="30">
        <v>0.25</v>
      </c>
      <c r="U17" s="32">
        <v>2.3E-3</v>
      </c>
      <c r="V17" s="5"/>
      <c r="W17" s="5"/>
      <c r="X17" s="4"/>
      <c r="Y17" s="4"/>
      <c r="Z17" s="4"/>
    </row>
    <row r="18" spans="1:26" ht="12.75" x14ac:dyDescent="0.2">
      <c r="A18" s="24" t="s">
        <v>76</v>
      </c>
      <c r="B18" s="25" t="s">
        <v>77</v>
      </c>
      <c r="C18" s="26" t="s">
        <v>30</v>
      </c>
      <c r="D18" s="27" t="s">
        <v>51</v>
      </c>
      <c r="E18" s="27">
        <v>8426871119412</v>
      </c>
      <c r="F18" s="28" t="s">
        <v>78</v>
      </c>
      <c r="G18" s="29" t="s">
        <v>79</v>
      </c>
      <c r="H18" s="30">
        <v>45.31</v>
      </c>
      <c r="I18" s="36">
        <v>0.45</v>
      </c>
      <c r="J18" s="32">
        <v>24.92</v>
      </c>
      <c r="K18" s="32">
        <v>0.39700000000000002</v>
      </c>
      <c r="L18" s="33" t="s">
        <v>34</v>
      </c>
      <c r="M18" s="34">
        <v>1</v>
      </c>
      <c r="N18" s="34" t="s">
        <v>55</v>
      </c>
      <c r="O18" s="34">
        <v>1</v>
      </c>
      <c r="P18" s="34">
        <v>1</v>
      </c>
      <c r="Q18" s="32">
        <v>0.39700000000000002</v>
      </c>
      <c r="R18" s="30">
        <v>0.18</v>
      </c>
      <c r="S18" s="30">
        <v>0.05</v>
      </c>
      <c r="T18" s="30">
        <v>0.25</v>
      </c>
      <c r="U18" s="32">
        <v>2.3E-3</v>
      </c>
      <c r="V18" s="5"/>
      <c r="W18" s="5"/>
      <c r="X18" s="4"/>
      <c r="Y18" s="4"/>
      <c r="Z18" s="4"/>
    </row>
    <row r="19" spans="1:26" ht="12.75" x14ac:dyDescent="0.2">
      <c r="A19" s="24" t="s">
        <v>80</v>
      </c>
      <c r="B19" s="25" t="s">
        <v>81</v>
      </c>
      <c r="C19" s="26" t="s">
        <v>30</v>
      </c>
      <c r="D19" s="27" t="s">
        <v>51</v>
      </c>
      <c r="E19" s="27">
        <v>8426871119405</v>
      </c>
      <c r="F19" s="28" t="s">
        <v>82</v>
      </c>
      <c r="G19" s="29" t="s">
        <v>83</v>
      </c>
      <c r="H19" s="30">
        <v>41.5</v>
      </c>
      <c r="I19" s="36">
        <v>0.45</v>
      </c>
      <c r="J19" s="32">
        <v>22.83</v>
      </c>
      <c r="K19" s="32">
        <v>0.40699999999999997</v>
      </c>
      <c r="L19" s="33" t="s">
        <v>34</v>
      </c>
      <c r="M19" s="34">
        <v>1</v>
      </c>
      <c r="N19" s="34" t="s">
        <v>55</v>
      </c>
      <c r="O19" s="34">
        <v>1</v>
      </c>
      <c r="P19" s="34">
        <v>1</v>
      </c>
      <c r="Q19" s="32">
        <v>0.40699999999999997</v>
      </c>
      <c r="R19" s="30">
        <v>0.18</v>
      </c>
      <c r="S19" s="30">
        <v>0.05</v>
      </c>
      <c r="T19" s="30">
        <v>0.25</v>
      </c>
      <c r="U19" s="32">
        <v>2.3E-3</v>
      </c>
      <c r="V19" s="5"/>
      <c r="W19" s="5"/>
      <c r="X19" s="4"/>
      <c r="Y19" s="4"/>
      <c r="Z19" s="4"/>
    </row>
    <row r="20" spans="1:26" ht="12.75" x14ac:dyDescent="0.2">
      <c r="A20" s="24" t="s">
        <v>84</v>
      </c>
      <c r="B20" s="25" t="s">
        <v>85</v>
      </c>
      <c r="C20" s="26" t="s">
        <v>30</v>
      </c>
      <c r="D20" s="27" t="s">
        <v>51</v>
      </c>
      <c r="E20" s="27">
        <v>8426871119429</v>
      </c>
      <c r="F20" s="28" t="s">
        <v>86</v>
      </c>
      <c r="G20" s="29" t="s">
        <v>87</v>
      </c>
      <c r="H20" s="30">
        <v>41.5</v>
      </c>
      <c r="I20" s="36">
        <v>0.45</v>
      </c>
      <c r="J20" s="32">
        <v>22.83</v>
      </c>
      <c r="K20" s="32">
        <v>0.39200000000000002</v>
      </c>
      <c r="L20" s="33" t="s">
        <v>34</v>
      </c>
      <c r="M20" s="34">
        <v>1</v>
      </c>
      <c r="N20" s="34" t="s">
        <v>55</v>
      </c>
      <c r="O20" s="34">
        <v>1</v>
      </c>
      <c r="P20" s="34">
        <v>1</v>
      </c>
      <c r="Q20" s="32">
        <v>0.39200000000000002</v>
      </c>
      <c r="R20" s="30">
        <v>0.18</v>
      </c>
      <c r="S20" s="30">
        <v>0.05</v>
      </c>
      <c r="T20" s="30">
        <v>0.25</v>
      </c>
      <c r="U20" s="32">
        <v>2.3E-3</v>
      </c>
      <c r="V20" s="5"/>
      <c r="W20" s="5"/>
      <c r="X20" s="4"/>
      <c r="Y20" s="4"/>
      <c r="Z20" s="4"/>
    </row>
    <row r="21" spans="1:26" ht="12.75" x14ac:dyDescent="0.2">
      <c r="A21" s="24" t="s">
        <v>88</v>
      </c>
      <c r="B21" s="25" t="s">
        <v>89</v>
      </c>
      <c r="C21" s="26" t="s">
        <v>30</v>
      </c>
      <c r="D21" s="27" t="s">
        <v>51</v>
      </c>
      <c r="E21" s="27">
        <v>8426871119443</v>
      </c>
      <c r="F21" s="28" t="s">
        <v>90</v>
      </c>
      <c r="G21" s="29" t="s">
        <v>91</v>
      </c>
      <c r="H21" s="30">
        <v>83.1</v>
      </c>
      <c r="I21" s="36">
        <v>0.45</v>
      </c>
      <c r="J21" s="32">
        <v>45.71</v>
      </c>
      <c r="K21" s="32">
        <v>0.72</v>
      </c>
      <c r="L21" s="33" t="s">
        <v>34</v>
      </c>
      <c r="M21" s="34">
        <v>1</v>
      </c>
      <c r="N21" s="34" t="s">
        <v>55</v>
      </c>
      <c r="O21" s="34">
        <v>1</v>
      </c>
      <c r="P21" s="34">
        <v>1</v>
      </c>
      <c r="Q21" s="32">
        <v>0.72</v>
      </c>
      <c r="R21" s="30">
        <v>0.18</v>
      </c>
      <c r="S21" s="30">
        <v>0.05</v>
      </c>
      <c r="T21" s="30">
        <v>0.25</v>
      </c>
      <c r="U21" s="32">
        <v>2.3E-3</v>
      </c>
      <c r="V21" s="5"/>
      <c r="W21" s="5"/>
      <c r="X21" s="4"/>
      <c r="Y21" s="4"/>
      <c r="Z21" s="4"/>
    </row>
    <row r="22" spans="1:26" ht="12.75" x14ac:dyDescent="0.2">
      <c r="A22" s="24" t="s">
        <v>92</v>
      </c>
      <c r="B22" s="25" t="s">
        <v>93</v>
      </c>
      <c r="C22" s="26" t="s">
        <v>30</v>
      </c>
      <c r="D22" s="27" t="s">
        <v>51</v>
      </c>
      <c r="E22" s="27">
        <v>8426871119436</v>
      </c>
      <c r="F22" s="28" t="s">
        <v>94</v>
      </c>
      <c r="G22" s="29" t="s">
        <v>95</v>
      </c>
      <c r="H22" s="30">
        <v>105.98</v>
      </c>
      <c r="I22" s="36">
        <v>0.45</v>
      </c>
      <c r="J22" s="32">
        <v>58.29</v>
      </c>
      <c r="K22" s="32">
        <v>0.73</v>
      </c>
      <c r="L22" s="33" t="s">
        <v>34</v>
      </c>
      <c r="M22" s="34">
        <v>1</v>
      </c>
      <c r="N22" s="34" t="s">
        <v>55</v>
      </c>
      <c r="O22" s="34">
        <v>1</v>
      </c>
      <c r="P22" s="34">
        <v>1</v>
      </c>
      <c r="Q22" s="32">
        <v>0.73</v>
      </c>
      <c r="R22" s="30">
        <v>0.18</v>
      </c>
      <c r="S22" s="30">
        <v>0.05</v>
      </c>
      <c r="T22" s="30">
        <v>0.25</v>
      </c>
      <c r="U22" s="32">
        <v>2.3E-3</v>
      </c>
      <c r="V22" s="5"/>
      <c r="W22" s="5"/>
      <c r="X22" s="4"/>
      <c r="Y22" s="4"/>
      <c r="Z22" s="4"/>
    </row>
    <row r="23" spans="1:26" ht="12.75" x14ac:dyDescent="0.2">
      <c r="A23" s="24" t="s">
        <v>96</v>
      </c>
      <c r="B23" s="25" t="s">
        <v>97</v>
      </c>
      <c r="C23" s="26" t="s">
        <v>30</v>
      </c>
      <c r="D23" s="27" t="s">
        <v>51</v>
      </c>
      <c r="E23" s="27">
        <v>8426871119467</v>
      </c>
      <c r="F23" s="28" t="s">
        <v>98</v>
      </c>
      <c r="G23" s="29" t="s">
        <v>99</v>
      </c>
      <c r="H23" s="30">
        <v>30.06</v>
      </c>
      <c r="I23" s="36">
        <v>0.45</v>
      </c>
      <c r="J23" s="32">
        <v>16.53</v>
      </c>
      <c r="K23" s="32">
        <v>0.374</v>
      </c>
      <c r="L23" s="33" t="s">
        <v>34</v>
      </c>
      <c r="M23" s="34">
        <v>1</v>
      </c>
      <c r="N23" s="34" t="s">
        <v>55</v>
      </c>
      <c r="O23" s="34">
        <v>1</v>
      </c>
      <c r="P23" s="34">
        <v>1</v>
      </c>
      <c r="Q23" s="32">
        <v>0.374</v>
      </c>
      <c r="R23" s="30">
        <v>0.18</v>
      </c>
      <c r="S23" s="30">
        <v>0.05</v>
      </c>
      <c r="T23" s="30">
        <v>0.25</v>
      </c>
      <c r="U23" s="32">
        <v>2.3E-3</v>
      </c>
      <c r="V23" s="5"/>
      <c r="W23" s="5"/>
      <c r="X23" s="4"/>
      <c r="Y23" s="4"/>
      <c r="Z23" s="4"/>
    </row>
    <row r="24" spans="1:26" ht="12.75" x14ac:dyDescent="0.2">
      <c r="A24" s="24" t="s">
        <v>100</v>
      </c>
      <c r="B24" s="25" t="s">
        <v>101</v>
      </c>
      <c r="C24" s="26" t="s">
        <v>30</v>
      </c>
      <c r="D24" s="27" t="s">
        <v>51</v>
      </c>
      <c r="E24" s="27">
        <v>8426871119450</v>
      </c>
      <c r="F24" s="28" t="s">
        <v>102</v>
      </c>
      <c r="G24" s="29" t="s">
        <v>103</v>
      </c>
      <c r="H24" s="30">
        <v>30.06</v>
      </c>
      <c r="I24" s="36">
        <v>0.45</v>
      </c>
      <c r="J24" s="32">
        <v>16.53</v>
      </c>
      <c r="K24" s="32">
        <v>0.38400000000000001</v>
      </c>
      <c r="L24" s="33" t="s">
        <v>34</v>
      </c>
      <c r="M24" s="34">
        <v>1</v>
      </c>
      <c r="N24" s="34" t="s">
        <v>55</v>
      </c>
      <c r="O24" s="34">
        <v>1</v>
      </c>
      <c r="P24" s="34">
        <v>1</v>
      </c>
      <c r="Q24" s="32">
        <v>0.38400000000000001</v>
      </c>
      <c r="R24" s="30">
        <v>0.18</v>
      </c>
      <c r="S24" s="30">
        <v>0.05</v>
      </c>
      <c r="T24" s="30">
        <v>0.25</v>
      </c>
      <c r="U24" s="32">
        <v>2.3E-3</v>
      </c>
      <c r="V24" s="5"/>
      <c r="W24" s="5"/>
      <c r="X24" s="4"/>
      <c r="Y24" s="4"/>
      <c r="Z24" s="4"/>
    </row>
    <row r="25" spans="1:26" ht="12.75" x14ac:dyDescent="0.2">
      <c r="A25" s="24" t="s">
        <v>104</v>
      </c>
      <c r="B25" s="25" t="s">
        <v>105</v>
      </c>
      <c r="C25" s="26" t="s">
        <v>30</v>
      </c>
      <c r="D25" s="27" t="s">
        <v>51</v>
      </c>
      <c r="E25" s="27">
        <v>8426871119504</v>
      </c>
      <c r="F25" s="28" t="s">
        <v>106</v>
      </c>
      <c r="G25" s="29" t="s">
        <v>107</v>
      </c>
      <c r="H25" s="30">
        <v>30.8</v>
      </c>
      <c r="I25" s="36">
        <v>0.45</v>
      </c>
      <c r="J25" s="32">
        <v>16.940000000000001</v>
      </c>
      <c r="K25" s="32">
        <v>0.36899999999999999</v>
      </c>
      <c r="L25" s="33" t="s">
        <v>34</v>
      </c>
      <c r="M25" s="34">
        <v>1</v>
      </c>
      <c r="N25" s="34" t="s">
        <v>55</v>
      </c>
      <c r="O25" s="34">
        <v>1</v>
      </c>
      <c r="P25" s="34">
        <v>1</v>
      </c>
      <c r="Q25" s="32">
        <v>0.36899999999999999</v>
      </c>
      <c r="R25" s="30">
        <v>0.18</v>
      </c>
      <c r="S25" s="30">
        <v>0.05</v>
      </c>
      <c r="T25" s="30">
        <v>0.25</v>
      </c>
      <c r="U25" s="32">
        <v>2.3E-3</v>
      </c>
      <c r="V25" s="5"/>
      <c r="W25" s="5"/>
      <c r="X25" s="4"/>
      <c r="Y25" s="4"/>
      <c r="Z25" s="4"/>
    </row>
    <row r="26" spans="1:26" ht="12.75" x14ac:dyDescent="0.2">
      <c r="A26" s="24" t="s">
        <v>108</v>
      </c>
      <c r="B26" s="25" t="s">
        <v>109</v>
      </c>
      <c r="C26" s="26" t="s">
        <v>30</v>
      </c>
      <c r="D26" s="27" t="s">
        <v>51</v>
      </c>
      <c r="E26" s="27">
        <v>8426871119498</v>
      </c>
      <c r="F26" s="28" t="s">
        <v>110</v>
      </c>
      <c r="G26" s="29" t="s">
        <v>111</v>
      </c>
      <c r="H26" s="30">
        <v>26.47</v>
      </c>
      <c r="I26" s="36">
        <v>0.45</v>
      </c>
      <c r="J26" s="32">
        <v>14.56</v>
      </c>
      <c r="K26" s="32">
        <v>0.35899999999999999</v>
      </c>
      <c r="L26" s="33" t="s">
        <v>34</v>
      </c>
      <c r="M26" s="34">
        <v>1</v>
      </c>
      <c r="N26" s="34" t="s">
        <v>55</v>
      </c>
      <c r="O26" s="34">
        <v>1</v>
      </c>
      <c r="P26" s="34">
        <v>1</v>
      </c>
      <c r="Q26" s="32">
        <v>0.35899999999999999</v>
      </c>
      <c r="R26" s="30">
        <v>0.18</v>
      </c>
      <c r="S26" s="30">
        <v>0.05</v>
      </c>
      <c r="T26" s="30">
        <v>0.25</v>
      </c>
      <c r="U26" s="32">
        <v>2.3E-3</v>
      </c>
      <c r="V26" s="5"/>
      <c r="W26" s="5"/>
      <c r="X26" s="4"/>
      <c r="Y26" s="4"/>
      <c r="Z26" s="4"/>
    </row>
    <row r="27" spans="1:26" ht="12.75" x14ac:dyDescent="0.2">
      <c r="A27" s="24" t="s">
        <v>112</v>
      </c>
      <c r="B27" s="25" t="s">
        <v>113</v>
      </c>
      <c r="C27" s="26" t="s">
        <v>30</v>
      </c>
      <c r="D27" s="27" t="s">
        <v>114</v>
      </c>
      <c r="E27" s="37">
        <v>8426871503495</v>
      </c>
      <c r="F27" s="38" t="s">
        <v>115</v>
      </c>
      <c r="G27" s="39" t="s">
        <v>116</v>
      </c>
      <c r="H27" s="30">
        <v>26.78</v>
      </c>
      <c r="I27" s="36">
        <v>0.45</v>
      </c>
      <c r="J27" s="32">
        <v>14.73</v>
      </c>
      <c r="K27" s="32">
        <v>0.17399999999999999</v>
      </c>
      <c r="L27" s="24" t="s">
        <v>117</v>
      </c>
      <c r="M27" s="34">
        <v>1</v>
      </c>
      <c r="N27" s="34" t="s">
        <v>55</v>
      </c>
      <c r="O27" s="34">
        <v>1</v>
      </c>
      <c r="P27" s="34">
        <v>1</v>
      </c>
      <c r="Q27" s="32">
        <v>0.17399999999999999</v>
      </c>
      <c r="R27" s="30">
        <v>0.02</v>
      </c>
      <c r="S27" s="30">
        <v>0.28000000000000003</v>
      </c>
      <c r="T27" s="30">
        <v>0.05</v>
      </c>
      <c r="U27" s="32">
        <v>2.9999999999999997E-4</v>
      </c>
      <c r="V27" s="5"/>
      <c r="W27" s="5"/>
      <c r="X27" s="4"/>
      <c r="Y27" s="4"/>
      <c r="Z27" s="4"/>
    </row>
    <row r="28" spans="1:26" ht="12.75" x14ac:dyDescent="0.2">
      <c r="A28" s="24" t="s">
        <v>118</v>
      </c>
      <c r="B28" s="25" t="s">
        <v>119</v>
      </c>
      <c r="C28" s="26" t="s">
        <v>30</v>
      </c>
      <c r="D28" s="27" t="s">
        <v>114</v>
      </c>
      <c r="E28" s="37">
        <v>8426871501507</v>
      </c>
      <c r="F28" s="38" t="s">
        <v>120</v>
      </c>
      <c r="G28" s="39" t="s">
        <v>121</v>
      </c>
      <c r="H28" s="30">
        <v>37.799999999999997</v>
      </c>
      <c r="I28" s="36">
        <v>0.45</v>
      </c>
      <c r="J28" s="32">
        <v>20.79</v>
      </c>
      <c r="K28" s="32">
        <v>0.222</v>
      </c>
      <c r="L28" s="24" t="s">
        <v>117</v>
      </c>
      <c r="M28" s="34">
        <v>1</v>
      </c>
      <c r="N28" s="34" t="s">
        <v>55</v>
      </c>
      <c r="O28" s="34">
        <v>1</v>
      </c>
      <c r="P28" s="34">
        <v>1</v>
      </c>
      <c r="Q28" s="32">
        <v>0.222</v>
      </c>
      <c r="R28" s="30">
        <v>0.03</v>
      </c>
      <c r="S28" s="30">
        <v>0.26</v>
      </c>
      <c r="T28" s="30">
        <v>0.06</v>
      </c>
      <c r="U28" s="32">
        <v>5.0000000000000001E-4</v>
      </c>
      <c r="V28" s="5"/>
      <c r="W28" s="5"/>
      <c r="X28" s="4"/>
      <c r="Y28" s="4"/>
      <c r="Z28" s="4"/>
    </row>
    <row r="29" spans="1:26" ht="12.75" x14ac:dyDescent="0.2">
      <c r="A29" s="24" t="s">
        <v>122</v>
      </c>
      <c r="B29" s="25" t="s">
        <v>123</v>
      </c>
      <c r="C29" s="26" t="s">
        <v>30</v>
      </c>
      <c r="D29" s="27" t="s">
        <v>114</v>
      </c>
      <c r="E29" s="27">
        <v>8426871108362</v>
      </c>
      <c r="F29" s="28" t="s">
        <v>124</v>
      </c>
      <c r="G29" s="29" t="s">
        <v>125</v>
      </c>
      <c r="H29" s="30">
        <v>25.2</v>
      </c>
      <c r="I29" s="36">
        <v>0.45</v>
      </c>
      <c r="J29" s="32">
        <v>13.86</v>
      </c>
      <c r="K29" s="32">
        <v>0.247</v>
      </c>
      <c r="L29" s="24" t="s">
        <v>117</v>
      </c>
      <c r="M29" s="34">
        <v>1</v>
      </c>
      <c r="N29" s="34" t="s">
        <v>55</v>
      </c>
      <c r="O29" s="34">
        <v>1</v>
      </c>
      <c r="P29" s="34">
        <v>1</v>
      </c>
      <c r="Q29" s="32">
        <v>0.247</v>
      </c>
      <c r="R29" s="40"/>
      <c r="S29" s="40"/>
      <c r="T29" s="40"/>
      <c r="U29" s="41"/>
      <c r="V29" s="5"/>
      <c r="W29" s="5"/>
      <c r="X29" s="4"/>
      <c r="Y29" s="4"/>
      <c r="Z29" s="4"/>
    </row>
    <row r="30" spans="1:26" ht="12.75" x14ac:dyDescent="0.2">
      <c r="A30" s="24" t="s">
        <v>126</v>
      </c>
      <c r="B30" s="25" t="s">
        <v>127</v>
      </c>
      <c r="C30" s="26" t="s">
        <v>30</v>
      </c>
      <c r="D30" s="27" t="s">
        <v>114</v>
      </c>
      <c r="E30" s="27">
        <v>8426871140508</v>
      </c>
      <c r="F30" s="28" t="s">
        <v>128</v>
      </c>
      <c r="G30" s="29" t="s">
        <v>129</v>
      </c>
      <c r="H30" s="30">
        <v>25.2</v>
      </c>
      <c r="I30" s="36">
        <v>0.45</v>
      </c>
      <c r="J30" s="32">
        <v>13.86</v>
      </c>
      <c r="K30" s="32">
        <v>0.247</v>
      </c>
      <c r="L30" s="24" t="s">
        <v>117</v>
      </c>
      <c r="M30" s="34">
        <v>1</v>
      </c>
      <c r="N30" s="34" t="s">
        <v>55</v>
      </c>
      <c r="O30" s="34">
        <v>1</v>
      </c>
      <c r="P30" s="34">
        <v>1</v>
      </c>
      <c r="Q30" s="32">
        <v>0.247</v>
      </c>
      <c r="R30" s="40"/>
      <c r="S30" s="40"/>
      <c r="T30" s="40"/>
      <c r="U30" s="41"/>
      <c r="V30" s="5"/>
      <c r="W30" s="5"/>
      <c r="X30" s="4"/>
      <c r="Y30" s="4"/>
      <c r="Z30" s="4"/>
    </row>
    <row r="31" spans="1:26" ht="12.75" x14ac:dyDescent="0.2">
      <c r="A31" s="24" t="s">
        <v>130</v>
      </c>
      <c r="B31" s="25" t="s">
        <v>131</v>
      </c>
      <c r="C31" s="26" t="s">
        <v>30</v>
      </c>
      <c r="D31" s="27" t="s">
        <v>114</v>
      </c>
      <c r="E31" s="27">
        <v>8426871092043</v>
      </c>
      <c r="F31" s="28" t="s">
        <v>132</v>
      </c>
      <c r="G31" s="29" t="s">
        <v>134</v>
      </c>
      <c r="H31" s="30">
        <v>2.12</v>
      </c>
      <c r="I31" s="36">
        <v>0.45</v>
      </c>
      <c r="J31" s="32">
        <v>1.17</v>
      </c>
      <c r="K31" s="32">
        <v>5.0000000000000001E-3</v>
      </c>
      <c r="L31" s="24" t="s">
        <v>117</v>
      </c>
      <c r="M31" s="34">
        <v>1</v>
      </c>
      <c r="N31" s="34" t="s">
        <v>55</v>
      </c>
      <c r="O31" s="34">
        <v>1</v>
      </c>
      <c r="P31" s="34">
        <v>1</v>
      </c>
      <c r="Q31" s="32">
        <v>5.0000000000000001E-3</v>
      </c>
      <c r="R31" s="40"/>
      <c r="S31" s="40"/>
      <c r="T31" s="40"/>
      <c r="U31" s="41"/>
      <c r="V31" s="5"/>
      <c r="W31" s="5"/>
      <c r="X31" s="4"/>
      <c r="Y31" s="4"/>
      <c r="Z31" s="4"/>
    </row>
    <row r="32" spans="1:26" ht="12.75" x14ac:dyDescent="0.2">
      <c r="A32" s="24" t="s">
        <v>135</v>
      </c>
      <c r="B32" s="25" t="s">
        <v>136</v>
      </c>
      <c r="C32" s="26" t="s">
        <v>30</v>
      </c>
      <c r="D32" s="27" t="s">
        <v>114</v>
      </c>
      <c r="E32" s="27">
        <v>8426871096195</v>
      </c>
      <c r="F32" s="28" t="s">
        <v>137</v>
      </c>
      <c r="G32" s="29" t="s">
        <v>138</v>
      </c>
      <c r="H32" s="30">
        <v>8.81</v>
      </c>
      <c r="I32" s="36">
        <v>0.45</v>
      </c>
      <c r="J32" s="32">
        <v>4.8499999999999996</v>
      </c>
      <c r="K32" s="32">
        <v>0.08</v>
      </c>
      <c r="L32" s="24" t="s">
        <v>117</v>
      </c>
      <c r="M32" s="34">
        <v>1</v>
      </c>
      <c r="N32" s="34" t="s">
        <v>55</v>
      </c>
      <c r="O32" s="34">
        <v>1</v>
      </c>
      <c r="P32" s="34">
        <v>1</v>
      </c>
      <c r="Q32" s="32">
        <v>0.08</v>
      </c>
      <c r="R32" s="40"/>
      <c r="S32" s="40"/>
      <c r="T32" s="40"/>
      <c r="U32" s="41"/>
      <c r="V32" s="5"/>
      <c r="W32" s="5"/>
      <c r="X32" s="4"/>
      <c r="Y32" s="4"/>
      <c r="Z32" s="4"/>
    </row>
    <row r="33" spans="1:26" ht="12.75" x14ac:dyDescent="0.2">
      <c r="A33" s="24" t="s">
        <v>139</v>
      </c>
      <c r="B33" s="25" t="s">
        <v>140</v>
      </c>
      <c r="C33" s="26" t="s">
        <v>30</v>
      </c>
      <c r="D33" s="27" t="s">
        <v>114</v>
      </c>
      <c r="E33" s="27">
        <v>8426871096232</v>
      </c>
      <c r="F33" s="28" t="s">
        <v>141</v>
      </c>
      <c r="G33" s="29" t="s">
        <v>142</v>
      </c>
      <c r="H33" s="30">
        <v>18.899999999999999</v>
      </c>
      <c r="I33" s="36">
        <v>0.45</v>
      </c>
      <c r="J33" s="32">
        <v>10.4</v>
      </c>
      <c r="K33" s="32">
        <v>0.34399999999999997</v>
      </c>
      <c r="L33" s="24" t="s">
        <v>117</v>
      </c>
      <c r="M33" s="34">
        <v>1</v>
      </c>
      <c r="N33" s="34" t="s">
        <v>55</v>
      </c>
      <c r="O33" s="34">
        <v>1</v>
      </c>
      <c r="P33" s="34">
        <v>1</v>
      </c>
      <c r="Q33" s="32">
        <v>0.34399999999999997</v>
      </c>
      <c r="R33" s="40"/>
      <c r="S33" s="40"/>
      <c r="T33" s="40"/>
      <c r="U33" s="41"/>
      <c r="V33" s="5"/>
      <c r="W33" s="5"/>
      <c r="X33" s="4"/>
      <c r="Y33" s="4"/>
      <c r="Z33" s="4"/>
    </row>
    <row r="34" spans="1:26" ht="12.75" x14ac:dyDescent="0.2">
      <c r="A34" s="24" t="s">
        <v>143</v>
      </c>
      <c r="B34" s="25" t="s">
        <v>144</v>
      </c>
      <c r="C34" s="26" t="s">
        <v>30</v>
      </c>
      <c r="D34" s="27" t="s">
        <v>114</v>
      </c>
      <c r="E34" s="27">
        <v>8426871096249</v>
      </c>
      <c r="F34" s="28" t="s">
        <v>145</v>
      </c>
      <c r="G34" s="29" t="s">
        <v>146</v>
      </c>
      <c r="H34" s="30">
        <v>16.399999999999999</v>
      </c>
      <c r="I34" s="36">
        <v>0.45</v>
      </c>
      <c r="J34" s="32">
        <v>9.02</v>
      </c>
      <c r="K34" s="32">
        <v>0.19400000000000001</v>
      </c>
      <c r="L34" s="24" t="s">
        <v>117</v>
      </c>
      <c r="M34" s="34">
        <v>1</v>
      </c>
      <c r="N34" s="34" t="s">
        <v>55</v>
      </c>
      <c r="O34" s="34">
        <v>1</v>
      </c>
      <c r="P34" s="34">
        <v>1</v>
      </c>
      <c r="Q34" s="32">
        <v>0.19400000000000001</v>
      </c>
      <c r="R34" s="40"/>
      <c r="S34" s="40"/>
      <c r="T34" s="40"/>
      <c r="U34" s="41"/>
      <c r="V34" s="5"/>
      <c r="W34" s="5"/>
      <c r="X34" s="4"/>
      <c r="Y34" s="4"/>
      <c r="Z34" s="4"/>
    </row>
    <row r="35" spans="1:26" ht="12.75" x14ac:dyDescent="0.2">
      <c r="A35" s="24" t="s">
        <v>147</v>
      </c>
      <c r="B35" s="25" t="s">
        <v>148</v>
      </c>
      <c r="C35" s="26" t="s">
        <v>30</v>
      </c>
      <c r="D35" s="27" t="s">
        <v>114</v>
      </c>
      <c r="E35" s="27">
        <v>8426871108409</v>
      </c>
      <c r="F35" s="28" t="s">
        <v>149</v>
      </c>
      <c r="G35" s="29" t="s">
        <v>150</v>
      </c>
      <c r="H35" s="30">
        <v>12.6</v>
      </c>
      <c r="I35" s="36">
        <v>0.45</v>
      </c>
      <c r="J35" s="32">
        <v>6.93</v>
      </c>
      <c r="K35" s="32">
        <v>6.2E-2</v>
      </c>
      <c r="L35" s="24" t="s">
        <v>117</v>
      </c>
      <c r="M35" s="34">
        <v>1</v>
      </c>
      <c r="N35" s="34" t="s">
        <v>55</v>
      </c>
      <c r="O35" s="34">
        <v>1</v>
      </c>
      <c r="P35" s="34">
        <v>1</v>
      </c>
      <c r="Q35" s="32">
        <v>6.2E-2</v>
      </c>
      <c r="R35" s="40"/>
      <c r="S35" s="40"/>
      <c r="T35" s="40"/>
      <c r="U35" s="41"/>
      <c r="V35" s="5"/>
      <c r="W35" s="5"/>
      <c r="X35" s="4"/>
      <c r="Y35" s="4"/>
      <c r="Z35" s="4"/>
    </row>
    <row r="36" spans="1:26" ht="12.75" x14ac:dyDescent="0.2">
      <c r="A36" s="24" t="s">
        <v>151</v>
      </c>
      <c r="B36" s="25" t="s">
        <v>152</v>
      </c>
      <c r="C36" s="26" t="s">
        <v>30</v>
      </c>
      <c r="D36" s="27" t="s">
        <v>114</v>
      </c>
      <c r="E36" s="27">
        <v>8426871108416</v>
      </c>
      <c r="F36" s="28" t="s">
        <v>153</v>
      </c>
      <c r="G36" s="29" t="s">
        <v>154</v>
      </c>
      <c r="H36" s="30">
        <v>7.59</v>
      </c>
      <c r="I36" s="36">
        <v>0.45</v>
      </c>
      <c r="J36" s="32">
        <v>4.17</v>
      </c>
      <c r="K36" s="32">
        <v>0.08</v>
      </c>
      <c r="L36" s="24" t="s">
        <v>117</v>
      </c>
      <c r="M36" s="34">
        <v>1</v>
      </c>
      <c r="N36" s="34" t="s">
        <v>55</v>
      </c>
      <c r="O36" s="34">
        <v>1</v>
      </c>
      <c r="P36" s="34">
        <v>1</v>
      </c>
      <c r="Q36" s="32">
        <v>0.08</v>
      </c>
      <c r="R36" s="40"/>
      <c r="S36" s="40"/>
      <c r="T36" s="40"/>
      <c r="U36" s="41"/>
      <c r="V36" s="5"/>
      <c r="W36" s="5"/>
      <c r="X36" s="4"/>
      <c r="Y36" s="4"/>
      <c r="Z36" s="4"/>
    </row>
    <row r="37" spans="1:26" ht="12.75" x14ac:dyDescent="0.2">
      <c r="A37" s="24" t="s">
        <v>155</v>
      </c>
      <c r="B37" s="25" t="s">
        <v>156</v>
      </c>
      <c r="C37" s="26" t="s">
        <v>30</v>
      </c>
      <c r="D37" s="27" t="s">
        <v>114</v>
      </c>
      <c r="E37" s="27">
        <v>8426871118637</v>
      </c>
      <c r="F37" s="28" t="s">
        <v>149</v>
      </c>
      <c r="G37" s="29" t="s">
        <v>157</v>
      </c>
      <c r="H37" s="30">
        <v>12.6</v>
      </c>
      <c r="I37" s="36">
        <v>0.45</v>
      </c>
      <c r="J37" s="32">
        <v>6.93</v>
      </c>
      <c r="K37" s="32">
        <v>9.5000000000000001E-2</v>
      </c>
      <c r="L37" s="24" t="s">
        <v>117</v>
      </c>
      <c r="M37" s="34">
        <v>1</v>
      </c>
      <c r="N37" s="34" t="s">
        <v>55</v>
      </c>
      <c r="O37" s="34">
        <v>1</v>
      </c>
      <c r="P37" s="34">
        <v>1</v>
      </c>
      <c r="Q37" s="32">
        <v>9.5000000000000001E-2</v>
      </c>
      <c r="R37" s="40"/>
      <c r="S37" s="40"/>
      <c r="T37" s="40"/>
      <c r="U37" s="41"/>
      <c r="V37" s="5"/>
      <c r="W37" s="5"/>
      <c r="X37" s="4"/>
      <c r="Y37" s="4"/>
      <c r="Z37" s="4"/>
    </row>
    <row r="38" spans="1:26" ht="12.75" x14ac:dyDescent="0.2">
      <c r="A38" s="24" t="s">
        <v>158</v>
      </c>
      <c r="B38" s="25" t="s">
        <v>159</v>
      </c>
      <c r="C38" s="26" t="s">
        <v>30</v>
      </c>
      <c r="D38" s="27" t="s">
        <v>114</v>
      </c>
      <c r="E38" s="27">
        <v>8426871096287</v>
      </c>
      <c r="F38" s="28" t="s">
        <v>160</v>
      </c>
      <c r="G38" s="29" t="s">
        <v>161</v>
      </c>
      <c r="H38" s="30">
        <v>8.81</v>
      </c>
      <c r="I38" s="36">
        <v>0.45</v>
      </c>
      <c r="J38" s="32">
        <v>4.8499999999999996</v>
      </c>
      <c r="K38" s="32">
        <v>8.3000000000000004E-2</v>
      </c>
      <c r="L38" s="24" t="s">
        <v>117</v>
      </c>
      <c r="M38" s="34">
        <v>1</v>
      </c>
      <c r="N38" s="34" t="s">
        <v>55</v>
      </c>
      <c r="O38" s="34">
        <v>1</v>
      </c>
      <c r="P38" s="34">
        <v>1</v>
      </c>
      <c r="Q38" s="32">
        <v>8.3000000000000004E-2</v>
      </c>
      <c r="R38" s="40"/>
      <c r="S38" s="40"/>
      <c r="T38" s="40"/>
      <c r="U38" s="41"/>
      <c r="V38" s="5"/>
      <c r="W38" s="5"/>
      <c r="X38" s="4"/>
      <c r="Y38" s="4"/>
      <c r="Z38" s="4"/>
    </row>
    <row r="39" spans="1:26" ht="12.75" x14ac:dyDescent="0.2">
      <c r="A39" s="24" t="s">
        <v>162</v>
      </c>
      <c r="B39" s="25" t="s">
        <v>163</v>
      </c>
      <c r="C39" s="26" t="s">
        <v>30</v>
      </c>
      <c r="D39" s="27" t="s">
        <v>114</v>
      </c>
      <c r="E39" s="27">
        <v>8426871143578</v>
      </c>
      <c r="F39" s="28" t="s">
        <v>164</v>
      </c>
      <c r="G39" s="29" t="s">
        <v>165</v>
      </c>
      <c r="H39" s="30">
        <v>18.899999999999999</v>
      </c>
      <c r="I39" s="36">
        <v>0.45</v>
      </c>
      <c r="J39" s="32">
        <v>10.4</v>
      </c>
      <c r="K39" s="32">
        <v>1.7999999999999999E-2</v>
      </c>
      <c r="L39" s="24" t="s">
        <v>117</v>
      </c>
      <c r="M39" s="34">
        <v>1</v>
      </c>
      <c r="N39" s="34" t="s">
        <v>55</v>
      </c>
      <c r="O39" s="34">
        <v>1</v>
      </c>
      <c r="P39" s="34">
        <v>1</v>
      </c>
      <c r="Q39" s="32">
        <v>1.7999999999999999E-2</v>
      </c>
      <c r="R39" s="30">
        <v>0.17</v>
      </c>
      <c r="S39" s="30">
        <v>0.23</v>
      </c>
      <c r="T39" s="30">
        <v>0.02</v>
      </c>
      <c r="U39" s="32">
        <v>8.0000000000000004E-4</v>
      </c>
      <c r="V39" s="5"/>
      <c r="W39" s="5"/>
      <c r="X39" s="4"/>
      <c r="Y39" s="4"/>
      <c r="Z39" s="4"/>
    </row>
    <row r="40" spans="1:26" ht="12.75" x14ac:dyDescent="0.2">
      <c r="A40" s="24" t="s">
        <v>166</v>
      </c>
      <c r="B40" s="25" t="s">
        <v>167</v>
      </c>
      <c r="C40" s="26" t="s">
        <v>30</v>
      </c>
      <c r="D40" s="27" t="s">
        <v>114</v>
      </c>
      <c r="E40" s="27">
        <v>8426871091985</v>
      </c>
      <c r="F40" s="28" t="s">
        <v>168</v>
      </c>
      <c r="G40" s="29" t="s">
        <v>169</v>
      </c>
      <c r="H40" s="30">
        <v>25.2</v>
      </c>
      <c r="I40" s="36">
        <v>0.45</v>
      </c>
      <c r="J40" s="32">
        <v>13.86</v>
      </c>
      <c r="K40" s="32">
        <v>0.24</v>
      </c>
      <c r="L40" s="24" t="s">
        <v>117</v>
      </c>
      <c r="M40" s="34">
        <v>1</v>
      </c>
      <c r="N40" s="34" t="s">
        <v>55</v>
      </c>
      <c r="O40" s="34">
        <v>1</v>
      </c>
      <c r="P40" s="34">
        <v>1</v>
      </c>
      <c r="Q40" s="32">
        <v>0.24</v>
      </c>
      <c r="R40" s="40"/>
      <c r="S40" s="40"/>
      <c r="T40" s="40"/>
      <c r="U40" s="41"/>
      <c r="V40" s="5"/>
      <c r="W40" s="5"/>
      <c r="X40" s="4"/>
      <c r="Y40" s="4"/>
      <c r="Z40" s="4"/>
    </row>
    <row r="41" spans="1:26" ht="12.75" x14ac:dyDescent="0.2">
      <c r="A41" s="24" t="s">
        <v>170</v>
      </c>
      <c r="B41" s="25" t="s">
        <v>171</v>
      </c>
      <c r="C41" s="26" t="s">
        <v>30</v>
      </c>
      <c r="D41" s="27" t="s">
        <v>114</v>
      </c>
      <c r="E41" s="27">
        <v>8426871091992</v>
      </c>
      <c r="F41" s="28" t="s">
        <v>172</v>
      </c>
      <c r="G41" s="29" t="s">
        <v>173</v>
      </c>
      <c r="H41" s="30">
        <v>6.3</v>
      </c>
      <c r="I41" s="36">
        <v>0.45</v>
      </c>
      <c r="J41" s="32">
        <v>3.47</v>
      </c>
      <c r="K41" s="32">
        <v>0.128</v>
      </c>
      <c r="L41" s="24" t="s">
        <v>117</v>
      </c>
      <c r="M41" s="34">
        <v>1</v>
      </c>
      <c r="N41" s="34" t="s">
        <v>55</v>
      </c>
      <c r="O41" s="34">
        <v>1</v>
      </c>
      <c r="P41" s="34">
        <v>1</v>
      </c>
      <c r="Q41" s="32">
        <v>0.128</v>
      </c>
      <c r="R41" s="40"/>
      <c r="S41" s="40"/>
      <c r="T41" s="40"/>
      <c r="U41" s="41"/>
      <c r="V41" s="5"/>
      <c r="W41" s="5"/>
      <c r="X41" s="4"/>
      <c r="Y41" s="4"/>
      <c r="Z41" s="4"/>
    </row>
    <row r="42" spans="1:26" ht="12.75" x14ac:dyDescent="0.2">
      <c r="A42" s="24" t="s">
        <v>174</v>
      </c>
      <c r="B42" s="25" t="s">
        <v>175</v>
      </c>
      <c r="C42" s="26" t="s">
        <v>30</v>
      </c>
      <c r="D42" s="27" t="s">
        <v>114</v>
      </c>
      <c r="E42" s="27">
        <v>8426871096201</v>
      </c>
      <c r="F42" s="28" t="s">
        <v>176</v>
      </c>
      <c r="G42" s="29" t="s">
        <v>177</v>
      </c>
      <c r="H42" s="30">
        <v>18.899999999999999</v>
      </c>
      <c r="I42" s="36">
        <v>0.45</v>
      </c>
      <c r="J42" s="32">
        <v>10.4</v>
      </c>
      <c r="K42" s="32">
        <v>0.48299999999999998</v>
      </c>
      <c r="L42" s="24" t="s">
        <v>117</v>
      </c>
      <c r="M42" s="34">
        <v>1</v>
      </c>
      <c r="N42" s="34" t="s">
        <v>55</v>
      </c>
      <c r="O42" s="34">
        <v>1</v>
      </c>
      <c r="P42" s="34">
        <v>1</v>
      </c>
      <c r="Q42" s="32">
        <v>0.48299999999999998</v>
      </c>
      <c r="R42" s="40"/>
      <c r="S42" s="40"/>
      <c r="T42" s="40"/>
      <c r="U42" s="41"/>
      <c r="V42" s="5"/>
      <c r="W42" s="5"/>
      <c r="X42" s="4"/>
      <c r="Y42" s="4"/>
      <c r="Z42" s="4"/>
    </row>
    <row r="43" spans="1:26" ht="12.75" x14ac:dyDescent="0.2">
      <c r="A43" s="24" t="s">
        <v>178</v>
      </c>
      <c r="B43" s="25" t="s">
        <v>179</v>
      </c>
      <c r="C43" s="26" t="s">
        <v>30</v>
      </c>
      <c r="D43" s="27" t="s">
        <v>114</v>
      </c>
      <c r="E43" s="27">
        <v>8426871096218</v>
      </c>
      <c r="F43" s="28" t="s">
        <v>180</v>
      </c>
      <c r="G43" s="29" t="s">
        <v>181</v>
      </c>
      <c r="H43" s="30">
        <v>11.67</v>
      </c>
      <c r="I43" s="36">
        <v>0.45</v>
      </c>
      <c r="J43" s="32">
        <v>6.42</v>
      </c>
      <c r="K43" s="32">
        <v>8.2000000000000003E-2</v>
      </c>
      <c r="L43" s="24" t="s">
        <v>117</v>
      </c>
      <c r="M43" s="34">
        <v>1</v>
      </c>
      <c r="N43" s="34" t="s">
        <v>55</v>
      </c>
      <c r="O43" s="34">
        <v>1</v>
      </c>
      <c r="P43" s="34">
        <v>1</v>
      </c>
      <c r="Q43" s="32">
        <v>8.2000000000000003E-2</v>
      </c>
      <c r="R43" s="40"/>
      <c r="S43" s="40"/>
      <c r="T43" s="40"/>
      <c r="U43" s="41"/>
      <c r="V43" s="5"/>
      <c r="W43" s="5"/>
      <c r="X43" s="4"/>
      <c r="Y43" s="4"/>
      <c r="Z43" s="4"/>
    </row>
    <row r="44" spans="1:26" ht="12.75" x14ac:dyDescent="0.2">
      <c r="A44" s="24" t="s">
        <v>182</v>
      </c>
      <c r="B44" s="25" t="s">
        <v>183</v>
      </c>
      <c r="C44" s="26" t="s">
        <v>30</v>
      </c>
      <c r="D44" s="27" t="s">
        <v>114</v>
      </c>
      <c r="E44" s="27">
        <v>8426871100953</v>
      </c>
      <c r="F44" s="28" t="s">
        <v>184</v>
      </c>
      <c r="G44" s="29" t="s">
        <v>185</v>
      </c>
      <c r="H44" s="30">
        <v>20.190000000000001</v>
      </c>
      <c r="I44" s="36">
        <v>0.45</v>
      </c>
      <c r="J44" s="32">
        <v>11.1</v>
      </c>
      <c r="K44" s="32">
        <v>0.57599999999999996</v>
      </c>
      <c r="L44" s="24" t="s">
        <v>117</v>
      </c>
      <c r="M44" s="34">
        <v>1</v>
      </c>
      <c r="N44" s="34" t="s">
        <v>55</v>
      </c>
      <c r="O44" s="34">
        <v>1</v>
      </c>
      <c r="P44" s="34">
        <v>1</v>
      </c>
      <c r="Q44" s="32">
        <v>0.57599999999999996</v>
      </c>
      <c r="R44" s="40"/>
      <c r="S44" s="40"/>
      <c r="T44" s="40"/>
      <c r="U44" s="41"/>
      <c r="V44" s="5"/>
      <c r="W44" s="5"/>
      <c r="X44" s="4"/>
      <c r="Y44" s="4"/>
      <c r="Z44" s="4"/>
    </row>
    <row r="45" spans="1:26" ht="12.75" x14ac:dyDescent="0.2">
      <c r="A45" s="24" t="s">
        <v>186</v>
      </c>
      <c r="B45" s="25" t="s">
        <v>187</v>
      </c>
      <c r="C45" s="26" t="s">
        <v>30</v>
      </c>
      <c r="D45" s="27" t="s">
        <v>114</v>
      </c>
      <c r="E45" s="27">
        <v>8426871117326</v>
      </c>
      <c r="F45" s="28" t="s">
        <v>188</v>
      </c>
      <c r="G45" s="29" t="s">
        <v>189</v>
      </c>
      <c r="H45" s="30">
        <v>11.67</v>
      </c>
      <c r="I45" s="36">
        <v>0.45</v>
      </c>
      <c r="J45" s="32">
        <v>6.42</v>
      </c>
      <c r="K45" s="32">
        <v>0.28100000000000003</v>
      </c>
      <c r="L45" s="24" t="s">
        <v>117</v>
      </c>
      <c r="M45" s="34">
        <v>1</v>
      </c>
      <c r="N45" s="34" t="s">
        <v>55</v>
      </c>
      <c r="O45" s="34">
        <v>1</v>
      </c>
      <c r="P45" s="34">
        <v>1</v>
      </c>
      <c r="Q45" s="32">
        <v>0.28100000000000003</v>
      </c>
      <c r="R45" s="40"/>
      <c r="S45" s="40"/>
      <c r="T45" s="40"/>
      <c r="U45" s="41"/>
      <c r="V45" s="5"/>
      <c r="W45" s="5"/>
      <c r="X45" s="4"/>
      <c r="Y45" s="4"/>
      <c r="Z45" s="4"/>
    </row>
    <row r="46" spans="1:26" ht="12.75" x14ac:dyDescent="0.2">
      <c r="A46" s="24" t="s">
        <v>190</v>
      </c>
      <c r="B46" s="25" t="s">
        <v>191</v>
      </c>
      <c r="C46" s="26" t="s">
        <v>30</v>
      </c>
      <c r="D46" s="27" t="s">
        <v>114</v>
      </c>
      <c r="E46" s="27">
        <v>8426871121446</v>
      </c>
      <c r="F46" s="28" t="s">
        <v>192</v>
      </c>
      <c r="G46" s="29" t="s">
        <v>193</v>
      </c>
      <c r="H46" s="30">
        <v>20.190000000000001</v>
      </c>
      <c r="I46" s="36">
        <v>0.45</v>
      </c>
      <c r="J46" s="32">
        <v>11.1</v>
      </c>
      <c r="K46" s="32">
        <v>0.55400000000000005</v>
      </c>
      <c r="L46" s="24" t="s">
        <v>117</v>
      </c>
      <c r="M46" s="34">
        <v>1</v>
      </c>
      <c r="N46" s="34" t="s">
        <v>55</v>
      </c>
      <c r="O46" s="34">
        <v>1</v>
      </c>
      <c r="P46" s="34">
        <v>1</v>
      </c>
      <c r="Q46" s="32">
        <v>0.55400000000000005</v>
      </c>
      <c r="R46" s="40"/>
      <c r="S46" s="40"/>
      <c r="T46" s="40"/>
      <c r="U46" s="41"/>
      <c r="V46" s="5"/>
      <c r="W46" s="5"/>
      <c r="X46" s="4"/>
      <c r="Y46" s="4"/>
      <c r="Z46" s="4"/>
    </row>
    <row r="47" spans="1:26" ht="12.75" x14ac:dyDescent="0.2">
      <c r="A47" s="24" t="s">
        <v>194</v>
      </c>
      <c r="B47" s="25" t="s">
        <v>195</v>
      </c>
      <c r="C47" s="26" t="s">
        <v>30</v>
      </c>
      <c r="D47" s="27" t="s">
        <v>114</v>
      </c>
      <c r="E47" s="27">
        <v>8426871143554</v>
      </c>
      <c r="F47" s="28" t="s">
        <v>196</v>
      </c>
      <c r="G47" s="29" t="s">
        <v>197</v>
      </c>
      <c r="H47" s="30">
        <v>22.7</v>
      </c>
      <c r="I47" s="36">
        <v>0.45</v>
      </c>
      <c r="J47" s="32">
        <v>12.49</v>
      </c>
      <c r="K47" s="32">
        <v>0.152</v>
      </c>
      <c r="L47" s="24" t="s">
        <v>117</v>
      </c>
      <c r="M47" s="34">
        <v>1</v>
      </c>
      <c r="N47" s="34" t="s">
        <v>55</v>
      </c>
      <c r="O47" s="34">
        <v>1</v>
      </c>
      <c r="P47" s="34">
        <v>1</v>
      </c>
      <c r="Q47" s="32">
        <v>0.152</v>
      </c>
      <c r="R47" s="42">
        <v>0.06</v>
      </c>
      <c r="S47" s="30">
        <v>0.26</v>
      </c>
      <c r="T47" s="42">
        <v>0.06</v>
      </c>
      <c r="U47" s="32">
        <v>8.9999999999999998E-4</v>
      </c>
      <c r="V47" s="5"/>
      <c r="W47" s="5"/>
      <c r="X47" s="4"/>
      <c r="Y47" s="4"/>
      <c r="Z47" s="4"/>
    </row>
    <row r="48" spans="1:26" ht="12.75" x14ac:dyDescent="0.2">
      <c r="A48" s="24" t="s">
        <v>198</v>
      </c>
      <c r="B48" s="25" t="s">
        <v>199</v>
      </c>
      <c r="C48" s="26" t="s">
        <v>30</v>
      </c>
      <c r="D48" s="27" t="s">
        <v>114</v>
      </c>
      <c r="E48" s="27">
        <v>8426871092036</v>
      </c>
      <c r="F48" s="28" t="s">
        <v>200</v>
      </c>
      <c r="G48" s="29" t="s">
        <v>201</v>
      </c>
      <c r="H48" s="30">
        <v>12.6</v>
      </c>
      <c r="I48" s="36">
        <v>0.45</v>
      </c>
      <c r="J48" s="32">
        <v>6.93</v>
      </c>
      <c r="K48" s="32">
        <v>9.7000000000000003E-2</v>
      </c>
      <c r="L48" s="24" t="s">
        <v>117</v>
      </c>
      <c r="M48" s="34">
        <v>1</v>
      </c>
      <c r="N48" s="34" t="s">
        <v>55</v>
      </c>
      <c r="O48" s="34">
        <v>1</v>
      </c>
      <c r="P48" s="34">
        <v>1</v>
      </c>
      <c r="Q48" s="32">
        <v>9.7000000000000003E-2</v>
      </c>
      <c r="R48" s="40"/>
      <c r="S48" s="40"/>
      <c r="T48" s="40"/>
      <c r="U48" s="41"/>
      <c r="V48" s="5"/>
      <c r="W48" s="5"/>
      <c r="X48" s="4"/>
      <c r="Y48" s="4"/>
      <c r="Z48" s="4"/>
    </row>
    <row r="49" spans="1:26" ht="12.75" x14ac:dyDescent="0.2">
      <c r="A49" s="24" t="s">
        <v>202</v>
      </c>
      <c r="B49" s="25" t="s">
        <v>203</v>
      </c>
      <c r="C49" s="26" t="s">
        <v>30</v>
      </c>
      <c r="D49" s="27" t="s">
        <v>114</v>
      </c>
      <c r="E49" s="27">
        <v>8426871096188</v>
      </c>
      <c r="F49" s="28" t="s">
        <v>204</v>
      </c>
      <c r="G49" s="29" t="s">
        <v>205</v>
      </c>
      <c r="H49" s="30">
        <v>18.29</v>
      </c>
      <c r="I49" s="36">
        <v>0.45</v>
      </c>
      <c r="J49" s="32">
        <v>10.06</v>
      </c>
      <c r="K49" s="32">
        <v>0.432</v>
      </c>
      <c r="L49" s="24" t="s">
        <v>117</v>
      </c>
      <c r="M49" s="34">
        <v>1</v>
      </c>
      <c r="N49" s="34" t="s">
        <v>55</v>
      </c>
      <c r="O49" s="34">
        <v>1</v>
      </c>
      <c r="P49" s="34">
        <v>1</v>
      </c>
      <c r="Q49" s="32">
        <v>0.432</v>
      </c>
      <c r="R49" s="40"/>
      <c r="S49" s="40"/>
      <c r="T49" s="40"/>
      <c r="U49" s="41"/>
      <c r="V49" s="5"/>
      <c r="W49" s="5"/>
      <c r="X49" s="4"/>
      <c r="Y49" s="4"/>
      <c r="Z49" s="4"/>
    </row>
    <row r="50" spans="1:26" ht="12.75" x14ac:dyDescent="0.2">
      <c r="A50" s="24" t="s">
        <v>206</v>
      </c>
      <c r="B50" s="25" t="s">
        <v>207</v>
      </c>
      <c r="C50" s="26" t="s">
        <v>30</v>
      </c>
      <c r="D50" s="27" t="s">
        <v>114</v>
      </c>
      <c r="E50" s="27">
        <v>8426871100502</v>
      </c>
      <c r="F50" s="28" t="s">
        <v>208</v>
      </c>
      <c r="G50" s="29" t="s">
        <v>209</v>
      </c>
      <c r="H50" s="30">
        <v>10.09</v>
      </c>
      <c r="I50" s="36">
        <v>0.45</v>
      </c>
      <c r="J50" s="32">
        <v>5.55</v>
      </c>
      <c r="K50" s="32">
        <v>0.192</v>
      </c>
      <c r="L50" s="24" t="s">
        <v>117</v>
      </c>
      <c r="M50" s="34">
        <v>1</v>
      </c>
      <c r="N50" s="34" t="s">
        <v>55</v>
      </c>
      <c r="O50" s="34">
        <v>1</v>
      </c>
      <c r="P50" s="34">
        <v>1</v>
      </c>
      <c r="Q50" s="32">
        <v>0.192</v>
      </c>
      <c r="R50" s="40"/>
      <c r="S50" s="40"/>
      <c r="T50" s="40"/>
      <c r="U50" s="41"/>
      <c r="V50" s="5"/>
      <c r="W50" s="5"/>
      <c r="X50" s="4"/>
      <c r="Y50" s="4"/>
      <c r="Z50" s="4"/>
    </row>
    <row r="51" spans="1:26" ht="12.75" x14ac:dyDescent="0.2">
      <c r="A51" s="24" t="s">
        <v>210</v>
      </c>
      <c r="B51" s="25" t="s">
        <v>211</v>
      </c>
      <c r="C51" s="26" t="s">
        <v>30</v>
      </c>
      <c r="D51" s="27" t="s">
        <v>114</v>
      </c>
      <c r="E51" s="27">
        <v>8426871118651</v>
      </c>
      <c r="F51" s="28" t="s">
        <v>212</v>
      </c>
      <c r="G51" s="29" t="s">
        <v>213</v>
      </c>
      <c r="H51" s="30">
        <v>17.13</v>
      </c>
      <c r="I51" s="36">
        <v>0.45</v>
      </c>
      <c r="J51" s="32">
        <v>9.42</v>
      </c>
      <c r="K51" s="32">
        <v>0.432</v>
      </c>
      <c r="L51" s="24" t="s">
        <v>117</v>
      </c>
      <c r="M51" s="34">
        <v>1</v>
      </c>
      <c r="N51" s="34" t="s">
        <v>55</v>
      </c>
      <c r="O51" s="34">
        <v>1</v>
      </c>
      <c r="P51" s="34">
        <v>1</v>
      </c>
      <c r="Q51" s="32">
        <v>0.432</v>
      </c>
      <c r="R51" s="40"/>
      <c r="S51" s="40"/>
      <c r="T51" s="40"/>
      <c r="U51" s="41"/>
      <c r="V51" s="5"/>
      <c r="W51" s="5"/>
      <c r="X51" s="4"/>
      <c r="Y51" s="4"/>
      <c r="Z51" s="4"/>
    </row>
    <row r="52" spans="1:26" ht="12.75" x14ac:dyDescent="0.2">
      <c r="A52" s="43" t="s">
        <v>214</v>
      </c>
      <c r="B52" s="44" t="s">
        <v>215</v>
      </c>
      <c r="C52" s="45" t="s">
        <v>30</v>
      </c>
      <c r="D52" s="46" t="s">
        <v>114</v>
      </c>
      <c r="E52" s="46">
        <v>8426871096225</v>
      </c>
      <c r="F52" s="47" t="s">
        <v>216</v>
      </c>
      <c r="G52" s="48" t="s">
        <v>217</v>
      </c>
      <c r="H52" s="49">
        <v>18.899999999999999</v>
      </c>
      <c r="I52" s="36">
        <v>0.45</v>
      </c>
      <c r="J52" s="50">
        <v>10.4</v>
      </c>
      <c r="K52" s="50">
        <v>0.121</v>
      </c>
      <c r="L52" s="43" t="s">
        <v>117</v>
      </c>
      <c r="M52" s="51">
        <v>1</v>
      </c>
      <c r="N52" s="51" t="s">
        <v>55</v>
      </c>
      <c r="O52" s="51">
        <v>1</v>
      </c>
      <c r="P52" s="51">
        <v>1</v>
      </c>
      <c r="Q52" s="50">
        <v>0.121</v>
      </c>
      <c r="R52" s="52"/>
      <c r="S52" s="52"/>
      <c r="T52" s="52"/>
      <c r="U52" s="41"/>
      <c r="V52" s="5"/>
      <c r="W52" s="5"/>
      <c r="X52" s="4"/>
      <c r="Y52" s="4"/>
      <c r="Z52" s="4"/>
    </row>
    <row r="53" spans="1:26" ht="12.75" x14ac:dyDescent="0.2">
      <c r="A53" s="53"/>
      <c r="B53" s="54"/>
      <c r="C53" s="54"/>
      <c r="D53" s="55"/>
      <c r="E53" s="55"/>
      <c r="F53" s="53"/>
      <c r="G53" s="53"/>
      <c r="H53" s="56"/>
      <c r="I53" s="57"/>
      <c r="J53" s="57"/>
      <c r="K53" s="57"/>
      <c r="L53" s="53"/>
      <c r="M53" s="53"/>
      <c r="N53" s="53"/>
      <c r="O53" s="53"/>
      <c r="P53" s="53"/>
      <c r="Q53" s="57"/>
      <c r="R53" s="56"/>
      <c r="S53" s="56"/>
      <c r="T53" s="56"/>
      <c r="U53" s="57"/>
      <c r="V53" s="56"/>
      <c r="W53" s="56"/>
      <c r="X53" s="58"/>
      <c r="Y53" s="58"/>
      <c r="Z53" s="58"/>
    </row>
    <row r="54" spans="1:26" ht="15.75" x14ac:dyDescent="0.25">
      <c r="A54" s="59" t="s">
        <v>218</v>
      </c>
      <c r="B54" s="60"/>
      <c r="C54" s="60"/>
      <c r="D54" s="61"/>
      <c r="E54" s="61"/>
      <c r="F54" s="62"/>
      <c r="G54" s="62"/>
      <c r="H54" s="63"/>
      <c r="I54" s="64"/>
      <c r="J54" s="64"/>
      <c r="K54" s="64"/>
      <c r="L54" s="62"/>
      <c r="M54" s="62"/>
      <c r="N54" s="62"/>
      <c r="O54" s="62"/>
      <c r="P54" s="62"/>
      <c r="Q54" s="64"/>
      <c r="R54" s="63"/>
      <c r="S54" s="63"/>
      <c r="T54" s="63"/>
      <c r="U54" s="64"/>
      <c r="V54" s="65"/>
      <c r="W54" s="65"/>
      <c r="X54" s="53"/>
      <c r="Y54" s="53"/>
      <c r="Z54" s="53"/>
    </row>
    <row r="55" spans="1:26" ht="12.75" x14ac:dyDescent="0.2">
      <c r="A55" s="66" t="s">
        <v>5</v>
      </c>
      <c r="B55" s="67" t="s">
        <v>6</v>
      </c>
      <c r="C55" s="68" t="s">
        <v>7</v>
      </c>
      <c r="D55" s="69" t="s">
        <v>8</v>
      </c>
      <c r="E55" s="69" t="s">
        <v>9</v>
      </c>
      <c r="F55" s="66" t="s">
        <v>10</v>
      </c>
      <c r="G55" s="66" t="s">
        <v>13</v>
      </c>
      <c r="H55" s="20" t="s">
        <v>14</v>
      </c>
      <c r="I55" s="21" t="s">
        <v>15</v>
      </c>
      <c r="J55" s="21" t="s">
        <v>16</v>
      </c>
      <c r="K55" s="70" t="s">
        <v>17</v>
      </c>
      <c r="L55" s="66" t="s">
        <v>18</v>
      </c>
      <c r="M55" s="66" t="s">
        <v>19</v>
      </c>
      <c r="N55" s="66" t="s">
        <v>20</v>
      </c>
      <c r="O55" s="66" t="s">
        <v>21</v>
      </c>
      <c r="P55" s="66" t="s">
        <v>22</v>
      </c>
      <c r="Q55" s="70" t="s">
        <v>23</v>
      </c>
      <c r="R55" s="71" t="s">
        <v>24</v>
      </c>
      <c r="S55" s="71" t="s">
        <v>25</v>
      </c>
      <c r="T55" s="71" t="s">
        <v>26</v>
      </c>
      <c r="U55" s="70" t="s">
        <v>27</v>
      </c>
      <c r="V55" s="5"/>
      <c r="W55" s="5"/>
      <c r="X55" s="4"/>
      <c r="Y55" s="4"/>
      <c r="Z55" s="4"/>
    </row>
    <row r="56" spans="1:26" ht="12.75" x14ac:dyDescent="0.2">
      <c r="A56" s="24" t="s">
        <v>219</v>
      </c>
      <c r="B56" s="25" t="s">
        <v>220</v>
      </c>
      <c r="C56" s="72" t="s">
        <v>221</v>
      </c>
      <c r="D56" s="27" t="s">
        <v>222</v>
      </c>
      <c r="E56" s="27">
        <v>8426871108195</v>
      </c>
      <c r="F56" s="28" t="s">
        <v>223</v>
      </c>
      <c r="G56" s="29" t="s">
        <v>224</v>
      </c>
      <c r="H56" s="30">
        <v>11.77</v>
      </c>
      <c r="I56" s="36">
        <v>0.45</v>
      </c>
      <c r="J56" s="32">
        <v>6.47</v>
      </c>
      <c r="K56" s="32">
        <v>0.26436999999999999</v>
      </c>
      <c r="L56" s="24" t="s">
        <v>117</v>
      </c>
      <c r="M56" s="34">
        <v>1</v>
      </c>
      <c r="N56" s="34" t="s">
        <v>34</v>
      </c>
      <c r="O56" s="34">
        <v>25</v>
      </c>
      <c r="P56" s="34">
        <v>25</v>
      </c>
      <c r="Q56" s="73">
        <v>7.4722499999999989</v>
      </c>
      <c r="R56" s="74">
        <v>0.39</v>
      </c>
      <c r="S56" s="74">
        <v>0.39</v>
      </c>
      <c r="T56" s="74">
        <v>0.64</v>
      </c>
      <c r="U56" s="32">
        <v>9.7344000000000014E-2</v>
      </c>
      <c r="V56" s="5"/>
      <c r="W56" s="5"/>
      <c r="X56" s="4"/>
      <c r="Y56" s="4"/>
      <c r="Z56" s="4"/>
    </row>
    <row r="57" spans="1:26" ht="12.75" x14ac:dyDescent="0.2">
      <c r="A57" s="24" t="s">
        <v>225</v>
      </c>
      <c r="B57" s="25" t="s">
        <v>226</v>
      </c>
      <c r="C57" s="72" t="s">
        <v>221</v>
      </c>
      <c r="D57" s="27" t="s">
        <v>222</v>
      </c>
      <c r="E57" s="27">
        <v>8426871108218</v>
      </c>
      <c r="F57" s="28" t="s">
        <v>227</v>
      </c>
      <c r="G57" s="29" t="s">
        <v>228</v>
      </c>
      <c r="H57" s="30">
        <v>14.57</v>
      </c>
      <c r="I57" s="36">
        <v>0.45</v>
      </c>
      <c r="J57" s="32">
        <v>8.01</v>
      </c>
      <c r="K57" s="32">
        <v>0.32295999999999997</v>
      </c>
      <c r="L57" s="24" t="s">
        <v>117</v>
      </c>
      <c r="M57" s="34">
        <v>1</v>
      </c>
      <c r="N57" s="34" t="s">
        <v>34</v>
      </c>
      <c r="O57" s="34">
        <v>25</v>
      </c>
      <c r="P57" s="34">
        <v>25</v>
      </c>
      <c r="Q57" s="73">
        <v>8.9369999999999994</v>
      </c>
      <c r="R57" s="74">
        <v>0.39</v>
      </c>
      <c r="S57" s="74">
        <v>0.39</v>
      </c>
      <c r="T57" s="74">
        <v>0.64</v>
      </c>
      <c r="U57" s="32">
        <v>9.7344000000000014E-2</v>
      </c>
      <c r="V57" s="5"/>
      <c r="W57" s="5"/>
      <c r="X57" s="4"/>
      <c r="Y57" s="4"/>
      <c r="Z57" s="4"/>
    </row>
    <row r="58" spans="1:26" ht="12.75" x14ac:dyDescent="0.2">
      <c r="A58" s="24" t="s">
        <v>229</v>
      </c>
      <c r="B58" s="25" t="s">
        <v>230</v>
      </c>
      <c r="C58" s="72" t="s">
        <v>221</v>
      </c>
      <c r="D58" s="27" t="s">
        <v>222</v>
      </c>
      <c r="E58" s="27">
        <v>8426871121262</v>
      </c>
      <c r="F58" s="28" t="s">
        <v>231</v>
      </c>
      <c r="G58" s="29" t="s">
        <v>232</v>
      </c>
      <c r="H58" s="30">
        <v>15.31</v>
      </c>
      <c r="I58" s="36">
        <v>0.45</v>
      </c>
      <c r="J58" s="32">
        <v>8.42</v>
      </c>
      <c r="K58" s="32">
        <v>0.38100000000000001</v>
      </c>
      <c r="L58" s="33" t="s">
        <v>34</v>
      </c>
      <c r="M58" s="34">
        <v>1</v>
      </c>
      <c r="N58" s="34" t="s">
        <v>233</v>
      </c>
      <c r="O58" s="34">
        <v>20</v>
      </c>
      <c r="P58" s="34">
        <v>20</v>
      </c>
      <c r="Q58" s="73">
        <v>6.7149999999999999</v>
      </c>
      <c r="R58" s="74">
        <v>0.6</v>
      </c>
      <c r="S58" s="74">
        <v>0.4</v>
      </c>
      <c r="T58" s="74">
        <v>0.36</v>
      </c>
      <c r="U58" s="32">
        <v>8.6400000000000005E-2</v>
      </c>
      <c r="V58" s="5"/>
      <c r="W58" s="5"/>
      <c r="X58" s="4"/>
      <c r="Y58" s="4"/>
      <c r="Z58" s="4"/>
    </row>
    <row r="59" spans="1:26" ht="12.75" x14ac:dyDescent="0.2">
      <c r="A59" s="24" t="s">
        <v>234</v>
      </c>
      <c r="B59" s="25" t="s">
        <v>235</v>
      </c>
      <c r="C59" s="72" t="s">
        <v>221</v>
      </c>
      <c r="D59" s="27" t="s">
        <v>222</v>
      </c>
      <c r="E59" s="27">
        <v>8426871108263</v>
      </c>
      <c r="F59" s="28" t="s">
        <v>236</v>
      </c>
      <c r="G59" s="29" t="s">
        <v>237</v>
      </c>
      <c r="H59" s="30">
        <v>24.86</v>
      </c>
      <c r="I59" s="36">
        <v>0.45</v>
      </c>
      <c r="J59" s="32">
        <v>13.67</v>
      </c>
      <c r="K59" s="32">
        <v>0.56699999999999995</v>
      </c>
      <c r="L59" s="24" t="s">
        <v>117</v>
      </c>
      <c r="M59" s="34">
        <v>1</v>
      </c>
      <c r="N59" s="34" t="s">
        <v>34</v>
      </c>
      <c r="O59" s="75">
        <v>15</v>
      </c>
      <c r="P59" s="34">
        <v>15</v>
      </c>
      <c r="Q59" s="73">
        <v>9.3679999999999986</v>
      </c>
      <c r="R59" s="74">
        <v>0.39</v>
      </c>
      <c r="S59" s="74">
        <v>0.39</v>
      </c>
      <c r="T59" s="74">
        <v>0.64</v>
      </c>
      <c r="U59" s="32">
        <v>9.7344000000000014E-2</v>
      </c>
      <c r="V59" s="5"/>
      <c r="W59" s="5"/>
      <c r="X59" s="4"/>
      <c r="Y59" s="4"/>
      <c r="Z59" s="4"/>
    </row>
    <row r="60" spans="1:26" ht="12.75" x14ac:dyDescent="0.2">
      <c r="A60" s="24" t="s">
        <v>238</v>
      </c>
      <c r="B60" s="25" t="s">
        <v>239</v>
      </c>
      <c r="C60" s="72" t="s">
        <v>221</v>
      </c>
      <c r="D60" s="27" t="s">
        <v>222</v>
      </c>
      <c r="E60" s="27">
        <v>8426871108256</v>
      </c>
      <c r="F60" s="28" t="s">
        <v>240</v>
      </c>
      <c r="G60" s="29" t="s">
        <v>241</v>
      </c>
      <c r="H60" s="30">
        <v>22.97</v>
      </c>
      <c r="I60" s="36">
        <v>0.45</v>
      </c>
      <c r="J60" s="32">
        <v>12.63</v>
      </c>
      <c r="K60" s="32">
        <v>0.51849999999999996</v>
      </c>
      <c r="L60" s="24" t="s">
        <v>117</v>
      </c>
      <c r="M60" s="34">
        <v>1</v>
      </c>
      <c r="N60" s="34" t="s">
        <v>34</v>
      </c>
      <c r="O60" s="34">
        <v>15</v>
      </c>
      <c r="P60" s="34">
        <v>15</v>
      </c>
      <c r="Q60" s="73">
        <v>8.6404999999999994</v>
      </c>
      <c r="R60" s="74">
        <v>0.39</v>
      </c>
      <c r="S60" s="74">
        <v>0.39</v>
      </c>
      <c r="T60" s="74">
        <v>0.64</v>
      </c>
      <c r="U60" s="32">
        <v>9.7344000000000014E-2</v>
      </c>
      <c r="V60" s="5"/>
      <c r="W60" s="5"/>
      <c r="X60" s="4"/>
      <c r="Y60" s="4"/>
      <c r="Z60" s="4"/>
    </row>
    <row r="61" spans="1:26" ht="12.75" x14ac:dyDescent="0.2">
      <c r="A61" s="24" t="s">
        <v>242</v>
      </c>
      <c r="B61" s="25" t="s">
        <v>243</v>
      </c>
      <c r="C61" s="72" t="s">
        <v>221</v>
      </c>
      <c r="D61" s="27" t="s">
        <v>244</v>
      </c>
      <c r="E61" s="27">
        <v>8426871004329</v>
      </c>
      <c r="F61" s="28" t="s">
        <v>245</v>
      </c>
      <c r="G61" s="29" t="s">
        <v>247</v>
      </c>
      <c r="H61" s="30">
        <v>11.77</v>
      </c>
      <c r="I61" s="36">
        <v>0.45</v>
      </c>
      <c r="J61" s="32">
        <v>6.47</v>
      </c>
      <c r="K61" s="32">
        <v>0.30543999999999999</v>
      </c>
      <c r="L61" s="24" t="s">
        <v>117</v>
      </c>
      <c r="M61" s="34">
        <v>1</v>
      </c>
      <c r="N61" s="34" t="s">
        <v>34</v>
      </c>
      <c r="O61" s="34">
        <v>25</v>
      </c>
      <c r="P61" s="34">
        <v>25</v>
      </c>
      <c r="Q61" s="73">
        <v>8.4990000000000006</v>
      </c>
      <c r="R61" s="74">
        <v>0.39</v>
      </c>
      <c r="S61" s="74">
        <v>0.39</v>
      </c>
      <c r="T61" s="74">
        <v>0.64</v>
      </c>
      <c r="U61" s="32">
        <v>9.7344000000000014E-2</v>
      </c>
      <c r="V61" s="5"/>
      <c r="W61" s="5"/>
      <c r="X61" s="4"/>
      <c r="Y61" s="4"/>
      <c r="Z61" s="4"/>
    </row>
    <row r="62" spans="1:26" ht="12.75" x14ac:dyDescent="0.2">
      <c r="A62" s="24" t="s">
        <v>248</v>
      </c>
      <c r="B62" s="25" t="s">
        <v>249</v>
      </c>
      <c r="C62" s="72" t="s">
        <v>221</v>
      </c>
      <c r="D62" s="27" t="s">
        <v>244</v>
      </c>
      <c r="E62" s="27">
        <v>8426871004350</v>
      </c>
      <c r="F62" s="28" t="s">
        <v>250</v>
      </c>
      <c r="G62" s="29" t="s">
        <v>251</v>
      </c>
      <c r="H62" s="30">
        <v>21.31</v>
      </c>
      <c r="I62" s="36">
        <v>0.45</v>
      </c>
      <c r="J62" s="32">
        <v>11.72</v>
      </c>
      <c r="K62" s="32">
        <v>0.57910000000000006</v>
      </c>
      <c r="L62" s="24" t="s">
        <v>117</v>
      </c>
      <c r="M62" s="34">
        <v>1</v>
      </c>
      <c r="N62" s="34" t="s">
        <v>34</v>
      </c>
      <c r="O62" s="34">
        <v>20</v>
      </c>
      <c r="P62" s="34">
        <v>20</v>
      </c>
      <c r="Q62" s="73">
        <v>12.445</v>
      </c>
      <c r="R62" s="74">
        <v>0.39</v>
      </c>
      <c r="S62" s="74">
        <v>0.39</v>
      </c>
      <c r="T62" s="74">
        <v>0.64</v>
      </c>
      <c r="U62" s="32">
        <v>9.7344000000000014E-2</v>
      </c>
      <c r="V62" s="5"/>
      <c r="W62" s="5"/>
      <c r="X62" s="4"/>
      <c r="Y62" s="4"/>
      <c r="Z62" s="4"/>
    </row>
    <row r="63" spans="1:26" ht="12.75" x14ac:dyDescent="0.2">
      <c r="A63" s="24" t="s">
        <v>252</v>
      </c>
      <c r="B63" s="25" t="s">
        <v>253</v>
      </c>
      <c r="C63" s="72" t="s">
        <v>221</v>
      </c>
      <c r="D63" s="27" t="s">
        <v>244</v>
      </c>
      <c r="E63" s="27">
        <v>8426871004398</v>
      </c>
      <c r="F63" s="28" t="s">
        <v>254</v>
      </c>
      <c r="G63" s="29" t="s">
        <v>255</v>
      </c>
      <c r="H63" s="30">
        <v>19.309999999999999</v>
      </c>
      <c r="I63" s="36">
        <v>0.45</v>
      </c>
      <c r="J63" s="32">
        <v>10.62</v>
      </c>
      <c r="K63" s="32">
        <v>0.49692000000000003</v>
      </c>
      <c r="L63" s="24" t="s">
        <v>117</v>
      </c>
      <c r="M63" s="34">
        <v>1</v>
      </c>
      <c r="N63" s="34" t="s">
        <v>34</v>
      </c>
      <c r="O63" s="34">
        <v>20</v>
      </c>
      <c r="P63" s="34">
        <v>20</v>
      </c>
      <c r="Q63" s="73">
        <v>10.801400000000001</v>
      </c>
      <c r="R63" s="74">
        <v>0.39</v>
      </c>
      <c r="S63" s="74">
        <v>0.39</v>
      </c>
      <c r="T63" s="74">
        <v>0.64</v>
      </c>
      <c r="U63" s="32">
        <v>9.7344000000000014E-2</v>
      </c>
      <c r="V63" s="5"/>
      <c r="W63" s="5"/>
      <c r="X63" s="4"/>
      <c r="Y63" s="4"/>
      <c r="Z63" s="4"/>
    </row>
    <row r="64" spans="1:26" ht="12.75" x14ac:dyDescent="0.2">
      <c r="A64" s="24" t="s">
        <v>256</v>
      </c>
      <c r="B64" s="25" t="s">
        <v>257</v>
      </c>
      <c r="C64" s="72" t="s">
        <v>221</v>
      </c>
      <c r="D64" s="27" t="s">
        <v>244</v>
      </c>
      <c r="E64" s="27">
        <v>8426871004473</v>
      </c>
      <c r="F64" s="28" t="s">
        <v>258</v>
      </c>
      <c r="G64" s="29" t="s">
        <v>259</v>
      </c>
      <c r="H64" s="30">
        <v>10.63</v>
      </c>
      <c r="I64" s="36">
        <v>0.45</v>
      </c>
      <c r="J64" s="32">
        <v>5.85</v>
      </c>
      <c r="K64" s="32">
        <v>0.27685999999999999</v>
      </c>
      <c r="L64" s="24" t="s">
        <v>117</v>
      </c>
      <c r="M64" s="34">
        <v>1</v>
      </c>
      <c r="N64" s="34" t="s">
        <v>34</v>
      </c>
      <c r="O64" s="34">
        <v>25</v>
      </c>
      <c r="P64" s="34">
        <v>25</v>
      </c>
      <c r="Q64" s="73">
        <v>7.7844999999999995</v>
      </c>
      <c r="R64" s="74">
        <v>0.39</v>
      </c>
      <c r="S64" s="74">
        <v>0.39</v>
      </c>
      <c r="T64" s="74">
        <v>0.64</v>
      </c>
      <c r="U64" s="32">
        <v>9.7344000000000014E-2</v>
      </c>
      <c r="V64" s="5"/>
      <c r="W64" s="5"/>
      <c r="X64" s="4"/>
      <c r="Y64" s="4"/>
      <c r="Z64" s="4"/>
    </row>
    <row r="65" spans="1:26" ht="12.75" x14ac:dyDescent="0.2">
      <c r="A65" s="24" t="s">
        <v>260</v>
      </c>
      <c r="B65" s="25" t="s">
        <v>261</v>
      </c>
      <c r="C65" s="72" t="s">
        <v>221</v>
      </c>
      <c r="D65" s="27" t="s">
        <v>244</v>
      </c>
      <c r="E65" s="27">
        <v>8426871028943</v>
      </c>
      <c r="F65" s="28" t="s">
        <v>262</v>
      </c>
      <c r="G65" s="29" t="s">
        <v>263</v>
      </c>
      <c r="H65" s="30">
        <v>13.43</v>
      </c>
      <c r="I65" s="36">
        <v>0.45</v>
      </c>
      <c r="J65" s="32">
        <v>7.39</v>
      </c>
      <c r="K65" s="32">
        <v>0.33216000000000001</v>
      </c>
      <c r="L65" s="24" t="s">
        <v>117</v>
      </c>
      <c r="M65" s="34">
        <v>1</v>
      </c>
      <c r="N65" s="34" t="s">
        <v>34</v>
      </c>
      <c r="O65" s="34">
        <v>25</v>
      </c>
      <c r="P65" s="34">
        <v>25</v>
      </c>
      <c r="Q65" s="73">
        <v>9.1669999999999998</v>
      </c>
      <c r="R65" s="74">
        <v>0.39</v>
      </c>
      <c r="S65" s="74">
        <v>0.39</v>
      </c>
      <c r="T65" s="74">
        <v>0.64</v>
      </c>
      <c r="U65" s="32">
        <v>9.7344000000000014E-2</v>
      </c>
      <c r="V65" s="5"/>
      <c r="W65" s="5"/>
      <c r="X65" s="4"/>
      <c r="Y65" s="4"/>
      <c r="Z65" s="4"/>
    </row>
    <row r="66" spans="1:26" ht="12.75" x14ac:dyDescent="0.2">
      <c r="A66" s="24" t="s">
        <v>264</v>
      </c>
      <c r="B66" s="25" t="s">
        <v>265</v>
      </c>
      <c r="C66" s="72" t="s">
        <v>221</v>
      </c>
      <c r="D66" s="27" t="s">
        <v>244</v>
      </c>
      <c r="E66" s="27">
        <v>8426871500050</v>
      </c>
      <c r="F66" s="28" t="s">
        <v>266</v>
      </c>
      <c r="G66" s="29" t="s">
        <v>267</v>
      </c>
      <c r="H66" s="30">
        <v>14.31</v>
      </c>
      <c r="I66" s="36">
        <v>0.45</v>
      </c>
      <c r="J66" s="32">
        <v>7.87</v>
      </c>
      <c r="K66" s="32">
        <v>0.442</v>
      </c>
      <c r="L66" s="33" t="s">
        <v>34</v>
      </c>
      <c r="M66" s="28"/>
      <c r="N66" s="34" t="s">
        <v>233</v>
      </c>
      <c r="O66" s="34">
        <v>20</v>
      </c>
      <c r="P66" s="34">
        <v>20</v>
      </c>
      <c r="Q66" s="73">
        <v>8.84</v>
      </c>
      <c r="R66" s="74">
        <v>0.39500000000000002</v>
      </c>
      <c r="S66" s="74">
        <v>0.59499999999999997</v>
      </c>
      <c r="T66" s="74">
        <v>0.35599999999999998</v>
      </c>
      <c r="U66" s="32">
        <v>8.3699999999999997E-2</v>
      </c>
      <c r="V66" s="5"/>
      <c r="W66" s="5"/>
      <c r="X66" s="4"/>
      <c r="Y66" s="4"/>
      <c r="Z66" s="4"/>
    </row>
    <row r="67" spans="1:26" ht="12.75" x14ac:dyDescent="0.2">
      <c r="A67" s="24" t="s">
        <v>268</v>
      </c>
      <c r="B67" s="25" t="s">
        <v>269</v>
      </c>
      <c r="C67" s="72" t="s">
        <v>221</v>
      </c>
      <c r="D67" s="27" t="s">
        <v>244</v>
      </c>
      <c r="E67" s="27">
        <v>8426871105071</v>
      </c>
      <c r="F67" s="28" t="s">
        <v>270</v>
      </c>
      <c r="G67" s="29" t="s">
        <v>271</v>
      </c>
      <c r="H67" s="30">
        <v>23.66</v>
      </c>
      <c r="I67" s="36">
        <v>0.45</v>
      </c>
      <c r="J67" s="32">
        <v>13.01</v>
      </c>
      <c r="K67" s="32">
        <v>0.58299999999999996</v>
      </c>
      <c r="L67" s="24" t="s">
        <v>117</v>
      </c>
      <c r="M67" s="34">
        <v>1</v>
      </c>
      <c r="N67" s="34" t="s">
        <v>34</v>
      </c>
      <c r="O67" s="34">
        <v>15</v>
      </c>
      <c r="P67" s="34">
        <v>15</v>
      </c>
      <c r="Q67" s="73">
        <v>9.6079999999999988</v>
      </c>
      <c r="R67" s="74">
        <v>0.39</v>
      </c>
      <c r="S67" s="74">
        <v>0.39</v>
      </c>
      <c r="T67" s="74">
        <v>0.64</v>
      </c>
      <c r="U67" s="32">
        <v>9.7344000000000014E-2</v>
      </c>
      <c r="V67" s="5"/>
      <c r="W67" s="5"/>
      <c r="X67" s="4"/>
      <c r="Y67" s="4"/>
      <c r="Z67" s="4"/>
    </row>
    <row r="68" spans="1:26" ht="12.75" x14ac:dyDescent="0.2">
      <c r="A68" s="24" t="s">
        <v>272</v>
      </c>
      <c r="B68" s="25" t="s">
        <v>273</v>
      </c>
      <c r="C68" s="72" t="s">
        <v>221</v>
      </c>
      <c r="D68" s="27" t="s">
        <v>244</v>
      </c>
      <c r="E68" s="27">
        <v>8426871105118</v>
      </c>
      <c r="F68" s="28" t="s">
        <v>274</v>
      </c>
      <c r="G68" s="29" t="s">
        <v>275</v>
      </c>
      <c r="H68" s="30">
        <v>21.66</v>
      </c>
      <c r="I68" s="36">
        <v>0.45</v>
      </c>
      <c r="J68" s="32">
        <v>11.91</v>
      </c>
      <c r="K68" s="32">
        <v>0.53571000000000002</v>
      </c>
      <c r="L68" s="24" t="s">
        <v>117</v>
      </c>
      <c r="M68" s="34">
        <v>1</v>
      </c>
      <c r="N68" s="34" t="s">
        <v>34</v>
      </c>
      <c r="O68" s="34">
        <v>15</v>
      </c>
      <c r="P68" s="34">
        <v>15</v>
      </c>
      <c r="Q68" s="73">
        <v>8.8986499999999999</v>
      </c>
      <c r="R68" s="74">
        <v>0.39</v>
      </c>
      <c r="S68" s="74">
        <v>0.39</v>
      </c>
      <c r="T68" s="74">
        <v>0.64</v>
      </c>
      <c r="U68" s="32">
        <v>9.7344000000000014E-2</v>
      </c>
      <c r="V68" s="5"/>
      <c r="W68" s="5"/>
      <c r="X68" s="4"/>
      <c r="Y68" s="4"/>
      <c r="Z68" s="4"/>
    </row>
    <row r="69" spans="1:26" ht="12.75" x14ac:dyDescent="0.2">
      <c r="A69" s="24" t="s">
        <v>276</v>
      </c>
      <c r="B69" s="25" t="s">
        <v>277</v>
      </c>
      <c r="C69" s="72" t="s">
        <v>221</v>
      </c>
      <c r="D69" s="27" t="s">
        <v>278</v>
      </c>
      <c r="E69" s="27">
        <v>8426871031349</v>
      </c>
      <c r="F69" s="28" t="s">
        <v>279</v>
      </c>
      <c r="G69" s="29" t="s">
        <v>280</v>
      </c>
      <c r="H69" s="30">
        <v>12.23</v>
      </c>
      <c r="I69" s="36">
        <v>0.45</v>
      </c>
      <c r="J69" s="32">
        <v>6.73</v>
      </c>
      <c r="K69" s="32">
        <v>0.37269999999999998</v>
      </c>
      <c r="L69" s="24" t="s">
        <v>117</v>
      </c>
      <c r="M69" s="34">
        <v>1</v>
      </c>
      <c r="N69" s="34" t="s">
        <v>34</v>
      </c>
      <c r="O69" s="34">
        <v>25</v>
      </c>
      <c r="P69" s="34">
        <v>25</v>
      </c>
      <c r="Q69" s="73">
        <v>10.180499999999999</v>
      </c>
      <c r="R69" s="74">
        <v>0.39</v>
      </c>
      <c r="S69" s="74">
        <v>0.39</v>
      </c>
      <c r="T69" s="74">
        <v>0.64</v>
      </c>
      <c r="U69" s="32">
        <v>9.7344000000000014E-2</v>
      </c>
      <c r="V69" s="5"/>
      <c r="W69" s="5"/>
      <c r="X69" s="4"/>
      <c r="Y69" s="4"/>
      <c r="Z69" s="4"/>
    </row>
    <row r="70" spans="1:26" ht="12.75" x14ac:dyDescent="0.2">
      <c r="A70" s="24" t="s">
        <v>281</v>
      </c>
      <c r="B70" s="25" t="s">
        <v>282</v>
      </c>
      <c r="C70" s="72" t="s">
        <v>221</v>
      </c>
      <c r="D70" s="27" t="s">
        <v>278</v>
      </c>
      <c r="E70" s="27">
        <v>8426871031325</v>
      </c>
      <c r="F70" s="28" t="s">
        <v>283</v>
      </c>
      <c r="G70" s="29" t="s">
        <v>284</v>
      </c>
      <c r="H70" s="30">
        <v>19.77</v>
      </c>
      <c r="I70" s="36">
        <v>0.45</v>
      </c>
      <c r="J70" s="32">
        <v>10.87</v>
      </c>
      <c r="K70" s="32">
        <v>0.55800000000000005</v>
      </c>
      <c r="L70" s="24" t="s">
        <v>117</v>
      </c>
      <c r="M70" s="34">
        <v>1</v>
      </c>
      <c r="N70" s="34" t="s">
        <v>34</v>
      </c>
      <c r="O70" s="34">
        <v>20</v>
      </c>
      <c r="P70" s="34">
        <v>20</v>
      </c>
      <c r="Q70" s="73">
        <v>12.023</v>
      </c>
      <c r="R70" s="74">
        <v>0.39</v>
      </c>
      <c r="S70" s="74">
        <v>0.39</v>
      </c>
      <c r="T70" s="74">
        <v>0.64</v>
      </c>
      <c r="U70" s="32">
        <v>9.7344000000000014E-2</v>
      </c>
      <c r="V70" s="5"/>
      <c r="W70" s="5"/>
      <c r="X70" s="4"/>
      <c r="Y70" s="4"/>
      <c r="Z70" s="4"/>
    </row>
    <row r="71" spans="1:26" ht="12.75" x14ac:dyDescent="0.2">
      <c r="A71" s="24" t="s">
        <v>285</v>
      </c>
      <c r="B71" s="25" t="s">
        <v>286</v>
      </c>
      <c r="C71" s="72" t="s">
        <v>221</v>
      </c>
      <c r="D71" s="27" t="s">
        <v>278</v>
      </c>
      <c r="E71" s="27">
        <v>8426871031332</v>
      </c>
      <c r="F71" s="28" t="s">
        <v>287</v>
      </c>
      <c r="G71" s="29" t="s">
        <v>288</v>
      </c>
      <c r="H71" s="30">
        <v>11.14</v>
      </c>
      <c r="I71" s="36">
        <v>0.45</v>
      </c>
      <c r="J71" s="32">
        <v>6.13</v>
      </c>
      <c r="K71" s="32">
        <v>0.34308</v>
      </c>
      <c r="L71" s="24" t="s">
        <v>117</v>
      </c>
      <c r="M71" s="34">
        <v>1</v>
      </c>
      <c r="N71" s="34" t="s">
        <v>34</v>
      </c>
      <c r="O71" s="34">
        <v>25</v>
      </c>
      <c r="P71" s="34">
        <v>25</v>
      </c>
      <c r="Q71" s="73">
        <v>9.44</v>
      </c>
      <c r="R71" s="74">
        <v>0.39</v>
      </c>
      <c r="S71" s="74">
        <v>0.39</v>
      </c>
      <c r="T71" s="74">
        <v>0.64</v>
      </c>
      <c r="U71" s="32">
        <v>9.7344000000000014E-2</v>
      </c>
      <c r="V71" s="5"/>
      <c r="W71" s="5"/>
      <c r="X71" s="4"/>
      <c r="Y71" s="4"/>
      <c r="Z71" s="4"/>
    </row>
    <row r="72" spans="1:26" ht="12.75" x14ac:dyDescent="0.2">
      <c r="A72" s="24" t="s">
        <v>289</v>
      </c>
      <c r="B72" s="25" t="s">
        <v>290</v>
      </c>
      <c r="C72" s="72" t="s">
        <v>221</v>
      </c>
      <c r="D72" s="27" t="s">
        <v>278</v>
      </c>
      <c r="E72" s="27">
        <v>8426871500043</v>
      </c>
      <c r="F72" s="28" t="s">
        <v>291</v>
      </c>
      <c r="G72" s="29" t="s">
        <v>292</v>
      </c>
      <c r="H72" s="30">
        <v>14.8</v>
      </c>
      <c r="I72" s="36">
        <v>0.45</v>
      </c>
      <c r="J72" s="32">
        <v>8.14</v>
      </c>
      <c r="K72" s="41"/>
      <c r="L72" s="33" t="s">
        <v>34</v>
      </c>
      <c r="M72" s="34">
        <v>1</v>
      </c>
      <c r="N72" s="34" t="s">
        <v>233</v>
      </c>
      <c r="O72" s="34">
        <v>20</v>
      </c>
      <c r="P72" s="34">
        <v>20</v>
      </c>
      <c r="Q72" s="76"/>
      <c r="R72" s="74">
        <v>0.39500000000000002</v>
      </c>
      <c r="S72" s="74">
        <v>0.59499999999999997</v>
      </c>
      <c r="T72" s="74">
        <v>0.35599999999999998</v>
      </c>
      <c r="U72" s="32">
        <v>8.3699999999999997E-2</v>
      </c>
      <c r="V72" s="5"/>
      <c r="W72" s="5"/>
      <c r="X72" s="4"/>
      <c r="Y72" s="4"/>
      <c r="Z72" s="4"/>
    </row>
    <row r="73" spans="1:26" ht="12.75" x14ac:dyDescent="0.2">
      <c r="A73" s="24" t="s">
        <v>293</v>
      </c>
      <c r="B73" s="25" t="s">
        <v>294</v>
      </c>
      <c r="C73" s="72" t="s">
        <v>221</v>
      </c>
      <c r="D73" s="27" t="s">
        <v>278</v>
      </c>
      <c r="E73" s="27">
        <v>8426871031400</v>
      </c>
      <c r="F73" s="28" t="s">
        <v>295</v>
      </c>
      <c r="G73" s="29" t="s">
        <v>296</v>
      </c>
      <c r="H73" s="30">
        <v>13.89</v>
      </c>
      <c r="I73" s="36">
        <v>0.45</v>
      </c>
      <c r="J73" s="32">
        <v>7.64</v>
      </c>
      <c r="K73" s="32">
        <v>0.39949000000000001</v>
      </c>
      <c r="L73" s="24" t="s">
        <v>117</v>
      </c>
      <c r="M73" s="34">
        <v>1</v>
      </c>
      <c r="N73" s="34" t="s">
        <v>34</v>
      </c>
      <c r="O73" s="34">
        <v>25</v>
      </c>
      <c r="P73" s="34">
        <v>25</v>
      </c>
      <c r="Q73" s="73">
        <v>10.850249999999999</v>
      </c>
      <c r="R73" s="74">
        <v>0.39</v>
      </c>
      <c r="S73" s="74">
        <v>0.39</v>
      </c>
      <c r="T73" s="74">
        <v>0.64</v>
      </c>
      <c r="U73" s="32">
        <v>9.7344000000000014E-2</v>
      </c>
      <c r="V73" s="5"/>
      <c r="W73" s="5"/>
      <c r="X73" s="4"/>
      <c r="Y73" s="4"/>
      <c r="Z73" s="4"/>
    </row>
    <row r="74" spans="1:26" ht="12.75" x14ac:dyDescent="0.2">
      <c r="A74" s="24" t="s">
        <v>297</v>
      </c>
      <c r="B74" s="25" t="s">
        <v>298</v>
      </c>
      <c r="C74" s="72" t="s">
        <v>221</v>
      </c>
      <c r="D74" s="27" t="s">
        <v>278</v>
      </c>
      <c r="E74" s="27">
        <v>8426871031370</v>
      </c>
      <c r="F74" s="28" t="s">
        <v>299</v>
      </c>
      <c r="G74" s="29" t="s">
        <v>300</v>
      </c>
      <c r="H74" s="30">
        <v>27.14</v>
      </c>
      <c r="I74" s="36">
        <v>0.45</v>
      </c>
      <c r="J74" s="32">
        <v>14.93</v>
      </c>
      <c r="K74" s="32">
        <v>0.63700000000000001</v>
      </c>
      <c r="L74" s="24" t="s">
        <v>117</v>
      </c>
      <c r="M74" s="34">
        <v>1</v>
      </c>
      <c r="N74" s="34" t="s">
        <v>34</v>
      </c>
      <c r="O74" s="34">
        <v>15</v>
      </c>
      <c r="P74" s="34">
        <v>15</v>
      </c>
      <c r="Q74" s="73">
        <v>10.417999999999999</v>
      </c>
      <c r="R74" s="74">
        <v>0.39</v>
      </c>
      <c r="S74" s="74">
        <v>0.39</v>
      </c>
      <c r="T74" s="74">
        <v>0.64</v>
      </c>
      <c r="U74" s="32">
        <v>9.7344000000000014E-2</v>
      </c>
      <c r="V74" s="5"/>
      <c r="W74" s="5"/>
      <c r="X74" s="4"/>
      <c r="Y74" s="4"/>
      <c r="Z74" s="4"/>
    </row>
    <row r="75" spans="1:26" ht="12.75" x14ac:dyDescent="0.2">
      <c r="A75" s="24" t="s">
        <v>301</v>
      </c>
      <c r="B75" s="25" t="s">
        <v>302</v>
      </c>
      <c r="C75" s="72" t="s">
        <v>221</v>
      </c>
      <c r="D75" s="27" t="s">
        <v>278</v>
      </c>
      <c r="E75" s="27">
        <v>8426871107808</v>
      </c>
      <c r="F75" s="28" t="s">
        <v>303</v>
      </c>
      <c r="G75" s="29" t="s">
        <v>304</v>
      </c>
      <c r="H75" s="30">
        <v>22.11</v>
      </c>
      <c r="I75" s="36">
        <v>0.45</v>
      </c>
      <c r="J75" s="32">
        <v>12.16</v>
      </c>
      <c r="K75" s="32">
        <v>0.64080000000000004</v>
      </c>
      <c r="L75" s="24" t="s">
        <v>117</v>
      </c>
      <c r="M75" s="34">
        <v>1</v>
      </c>
      <c r="N75" s="34" t="s">
        <v>34</v>
      </c>
      <c r="O75" s="34">
        <v>15</v>
      </c>
      <c r="P75" s="34">
        <v>15</v>
      </c>
      <c r="Q75" s="73">
        <v>10.475</v>
      </c>
      <c r="R75" s="74">
        <v>0.39</v>
      </c>
      <c r="S75" s="74">
        <v>0.39</v>
      </c>
      <c r="T75" s="74">
        <v>0.64</v>
      </c>
      <c r="U75" s="32">
        <v>9.7344000000000014E-2</v>
      </c>
      <c r="V75" s="5"/>
      <c r="W75" s="5"/>
      <c r="X75" s="4"/>
      <c r="Y75" s="4"/>
      <c r="Z75" s="4"/>
    </row>
    <row r="76" spans="1:26" ht="12.75" x14ac:dyDescent="0.2">
      <c r="A76" s="24" t="s">
        <v>305</v>
      </c>
      <c r="B76" s="25" t="s">
        <v>306</v>
      </c>
      <c r="C76" s="72" t="s">
        <v>221</v>
      </c>
      <c r="D76" s="27" t="s">
        <v>307</v>
      </c>
      <c r="E76" s="27">
        <v>8426871500135</v>
      </c>
      <c r="F76" s="28" t="s">
        <v>308</v>
      </c>
      <c r="G76" s="29" t="s">
        <v>309</v>
      </c>
      <c r="H76" s="30">
        <v>13.14</v>
      </c>
      <c r="I76" s="36">
        <v>0.45</v>
      </c>
      <c r="J76" s="32">
        <v>7.23</v>
      </c>
      <c r="K76" s="32">
        <v>0.374</v>
      </c>
      <c r="L76" s="24" t="s">
        <v>117</v>
      </c>
      <c r="M76" s="34">
        <v>1</v>
      </c>
      <c r="N76" s="34" t="s">
        <v>34</v>
      </c>
      <c r="O76" s="75">
        <v>25</v>
      </c>
      <c r="P76" s="75">
        <v>25</v>
      </c>
      <c r="Q76" s="73">
        <v>9.3620000000000001</v>
      </c>
      <c r="R76" s="74">
        <v>0.39500000000000002</v>
      </c>
      <c r="S76" s="74">
        <v>0.59499999999999997</v>
      </c>
      <c r="T76" s="74">
        <v>0.35599999999999998</v>
      </c>
      <c r="U76" s="32">
        <v>8.3699999999999997E-2</v>
      </c>
      <c r="V76" s="5"/>
      <c r="W76" s="5"/>
      <c r="X76" s="4"/>
      <c r="Y76" s="4"/>
      <c r="Z76" s="4"/>
    </row>
    <row r="77" spans="1:26" ht="12.75" x14ac:dyDescent="0.2">
      <c r="A77" s="77" t="s">
        <v>310</v>
      </c>
      <c r="B77" s="25" t="s">
        <v>311</v>
      </c>
      <c r="C77" s="72" t="s">
        <v>221</v>
      </c>
      <c r="D77" s="27" t="s">
        <v>307</v>
      </c>
      <c r="E77" s="27">
        <v>8426871500074</v>
      </c>
      <c r="F77" s="28" t="s">
        <v>312</v>
      </c>
      <c r="G77" s="29" t="s">
        <v>313</v>
      </c>
      <c r="H77" s="30">
        <v>17.61</v>
      </c>
      <c r="I77" s="36">
        <v>0.45</v>
      </c>
      <c r="J77" s="32">
        <v>9.69</v>
      </c>
      <c r="K77" s="32">
        <v>0.49199999999999999</v>
      </c>
      <c r="L77" s="33" t="s">
        <v>34</v>
      </c>
      <c r="M77" s="34">
        <v>1</v>
      </c>
      <c r="N77" s="34" t="s">
        <v>233</v>
      </c>
      <c r="O77" s="75">
        <v>20</v>
      </c>
      <c r="P77" s="75">
        <v>20</v>
      </c>
      <c r="Q77" s="73">
        <v>10.94</v>
      </c>
      <c r="R77" s="74">
        <v>0.39500000000000002</v>
      </c>
      <c r="S77" s="74">
        <v>0.59499999999999997</v>
      </c>
      <c r="T77" s="74">
        <v>0.35599999999999998</v>
      </c>
      <c r="U77" s="32">
        <v>8.3699999999999997E-2</v>
      </c>
      <c r="V77" s="5"/>
      <c r="W77" s="5"/>
      <c r="X77" s="4"/>
      <c r="Y77" s="4"/>
      <c r="Z77" s="4"/>
    </row>
    <row r="78" spans="1:26" ht="12.75" x14ac:dyDescent="0.2">
      <c r="A78" s="77" t="s">
        <v>314</v>
      </c>
      <c r="B78" s="25" t="s">
        <v>315</v>
      </c>
      <c r="C78" s="72" t="s">
        <v>221</v>
      </c>
      <c r="D78" s="27" t="s">
        <v>307</v>
      </c>
      <c r="E78" s="27">
        <v>8426871500128</v>
      </c>
      <c r="F78" s="28" t="s">
        <v>316</v>
      </c>
      <c r="G78" s="29" t="s">
        <v>317</v>
      </c>
      <c r="H78" s="30">
        <v>16.34</v>
      </c>
      <c r="I78" s="36">
        <v>0.45</v>
      </c>
      <c r="J78" s="32">
        <v>8.99</v>
      </c>
      <c r="K78" s="32">
        <v>0.39400000000000002</v>
      </c>
      <c r="L78" s="24" t="s">
        <v>117</v>
      </c>
      <c r="M78" s="34">
        <v>1</v>
      </c>
      <c r="N78" s="34" t="s">
        <v>34</v>
      </c>
      <c r="O78" s="75">
        <v>25</v>
      </c>
      <c r="P78" s="75">
        <v>25</v>
      </c>
      <c r="Q78" s="73">
        <v>10.712</v>
      </c>
      <c r="R78" s="74">
        <v>0.41</v>
      </c>
      <c r="S78" s="74">
        <v>0.45</v>
      </c>
      <c r="T78" s="74">
        <v>0.56499999999999995</v>
      </c>
      <c r="U78" s="32">
        <v>0.1042</v>
      </c>
      <c r="V78" s="5"/>
      <c r="W78" s="5"/>
      <c r="X78" s="4"/>
      <c r="Y78" s="4"/>
      <c r="Z78" s="4"/>
    </row>
    <row r="79" spans="1:26" ht="12.75" x14ac:dyDescent="0.2">
      <c r="A79" s="77" t="s">
        <v>318</v>
      </c>
      <c r="B79" s="25" t="s">
        <v>319</v>
      </c>
      <c r="C79" s="72" t="s">
        <v>221</v>
      </c>
      <c r="D79" s="27" t="s">
        <v>307</v>
      </c>
      <c r="E79" s="78">
        <v>8426871501439</v>
      </c>
      <c r="F79" s="28" t="s">
        <v>320</v>
      </c>
      <c r="G79" s="79" t="s">
        <v>321</v>
      </c>
      <c r="H79" s="30">
        <v>16.82</v>
      </c>
      <c r="I79" s="36">
        <v>0.45</v>
      </c>
      <c r="J79" s="32">
        <v>9.25</v>
      </c>
      <c r="K79" s="32">
        <v>0.45400000000000001</v>
      </c>
      <c r="L79" s="24" t="s">
        <v>117</v>
      </c>
      <c r="M79" s="34">
        <v>1</v>
      </c>
      <c r="N79" s="34" t="s">
        <v>34</v>
      </c>
      <c r="O79" s="75">
        <v>25</v>
      </c>
      <c r="P79" s="75">
        <v>25</v>
      </c>
      <c r="Q79" s="73">
        <v>11.35</v>
      </c>
      <c r="R79" s="74">
        <v>0.42</v>
      </c>
      <c r="S79" s="74">
        <v>0.57999999999999996</v>
      </c>
      <c r="T79" s="74">
        <v>0.45</v>
      </c>
      <c r="U79" s="32">
        <v>8.3699999999999997E-2</v>
      </c>
      <c r="V79" s="5"/>
      <c r="W79" s="5"/>
      <c r="X79" s="4"/>
      <c r="Y79" s="4"/>
      <c r="Z79" s="4"/>
    </row>
    <row r="80" spans="1:26" ht="12.75" x14ac:dyDescent="0.2">
      <c r="A80" s="24" t="s">
        <v>322</v>
      </c>
      <c r="B80" s="25" t="s">
        <v>323</v>
      </c>
      <c r="C80" s="72" t="s">
        <v>221</v>
      </c>
      <c r="D80" s="27" t="s">
        <v>324</v>
      </c>
      <c r="E80" s="27">
        <v>8426871105019</v>
      </c>
      <c r="F80" s="28" t="s">
        <v>325</v>
      </c>
      <c r="G80" s="29" t="s">
        <v>326</v>
      </c>
      <c r="H80" s="30">
        <v>19.71</v>
      </c>
      <c r="I80" s="36">
        <v>0.45</v>
      </c>
      <c r="J80" s="32">
        <v>10.84</v>
      </c>
      <c r="K80" s="32">
        <v>0.35863999999999996</v>
      </c>
      <c r="L80" s="24" t="s">
        <v>117</v>
      </c>
      <c r="M80" s="34">
        <v>1</v>
      </c>
      <c r="N80" s="34" t="s">
        <v>34</v>
      </c>
      <c r="O80" s="75">
        <v>20</v>
      </c>
      <c r="P80" s="75">
        <v>20</v>
      </c>
      <c r="Q80" s="73">
        <v>8.0357999999999983</v>
      </c>
      <c r="R80" s="74">
        <v>0.39</v>
      </c>
      <c r="S80" s="74">
        <v>0.39</v>
      </c>
      <c r="T80" s="74">
        <v>0.64</v>
      </c>
      <c r="U80" s="32">
        <v>9.7344000000000014E-2</v>
      </c>
      <c r="V80" s="5"/>
      <c r="W80" s="5"/>
      <c r="X80" s="4"/>
      <c r="Y80" s="4"/>
      <c r="Z80" s="4"/>
    </row>
    <row r="81" spans="1:26" ht="12.75" x14ac:dyDescent="0.2">
      <c r="A81" s="24" t="s">
        <v>327</v>
      </c>
      <c r="B81" s="25" t="s">
        <v>328</v>
      </c>
      <c r="C81" s="72" t="s">
        <v>221</v>
      </c>
      <c r="D81" s="27" t="s">
        <v>324</v>
      </c>
      <c r="E81" s="27">
        <v>8426871081665</v>
      </c>
      <c r="F81" s="28" t="s">
        <v>329</v>
      </c>
      <c r="G81" s="29" t="s">
        <v>330</v>
      </c>
      <c r="H81" s="30">
        <v>22.36</v>
      </c>
      <c r="I81" s="36">
        <v>0.45</v>
      </c>
      <c r="J81" s="32">
        <v>12.3</v>
      </c>
      <c r="K81" s="32">
        <v>0.41249999999999998</v>
      </c>
      <c r="L81" s="33" t="s">
        <v>34</v>
      </c>
      <c r="M81" s="34">
        <v>1</v>
      </c>
      <c r="N81" s="34" t="s">
        <v>233</v>
      </c>
      <c r="O81" s="34">
        <v>20</v>
      </c>
      <c r="P81" s="34">
        <v>20</v>
      </c>
      <c r="Q81" s="73">
        <v>7.2189999999999994</v>
      </c>
      <c r="R81" s="74">
        <v>0.6</v>
      </c>
      <c r="S81" s="74">
        <v>0.4</v>
      </c>
      <c r="T81" s="74">
        <v>0.36</v>
      </c>
      <c r="U81" s="32">
        <v>8.6400000000000005E-2</v>
      </c>
      <c r="V81" s="5"/>
      <c r="W81" s="5"/>
      <c r="X81" s="4"/>
      <c r="Y81" s="4"/>
      <c r="Z81" s="4"/>
    </row>
    <row r="82" spans="1:26" ht="12.75" x14ac:dyDescent="0.2">
      <c r="A82" s="24" t="s">
        <v>331</v>
      </c>
      <c r="B82" s="25" t="s">
        <v>332</v>
      </c>
      <c r="C82" s="72" t="s">
        <v>221</v>
      </c>
      <c r="D82" s="27" t="s">
        <v>324</v>
      </c>
      <c r="E82" s="78">
        <v>8426871501460</v>
      </c>
      <c r="F82" s="28" t="s">
        <v>325</v>
      </c>
      <c r="G82" s="29" t="s">
        <v>333</v>
      </c>
      <c r="H82" s="30">
        <v>20.75</v>
      </c>
      <c r="I82" s="36">
        <v>0.45</v>
      </c>
      <c r="J82" s="32">
        <v>11.41</v>
      </c>
      <c r="K82" s="32">
        <v>0.442</v>
      </c>
      <c r="L82" s="24" t="s">
        <v>117</v>
      </c>
      <c r="M82" s="34">
        <v>1</v>
      </c>
      <c r="N82" s="34" t="s">
        <v>34</v>
      </c>
      <c r="O82" s="34">
        <v>20</v>
      </c>
      <c r="P82" s="34">
        <v>20</v>
      </c>
      <c r="Q82" s="73">
        <v>8.84</v>
      </c>
      <c r="R82" s="74">
        <v>0.4</v>
      </c>
      <c r="S82" s="74">
        <v>0.6</v>
      </c>
      <c r="T82" s="74">
        <v>0.36</v>
      </c>
      <c r="U82" s="32">
        <v>8.6400000000000005E-2</v>
      </c>
      <c r="V82" s="5"/>
      <c r="W82" s="5"/>
      <c r="X82" s="4"/>
      <c r="Y82" s="4"/>
      <c r="Z82" s="4"/>
    </row>
    <row r="83" spans="1:26" ht="12.75" x14ac:dyDescent="0.2">
      <c r="A83" s="24" t="s">
        <v>334</v>
      </c>
      <c r="B83" s="25" t="s">
        <v>335</v>
      </c>
      <c r="C83" s="72" t="s">
        <v>221</v>
      </c>
      <c r="D83" s="27" t="s">
        <v>336</v>
      </c>
      <c r="E83" s="27">
        <v>8426871033442</v>
      </c>
      <c r="F83" s="28" t="s">
        <v>337</v>
      </c>
      <c r="G83" s="29" t="s">
        <v>338</v>
      </c>
      <c r="H83" s="30">
        <v>20.399999999999999</v>
      </c>
      <c r="I83" s="36">
        <v>0.45</v>
      </c>
      <c r="J83" s="32">
        <v>11.22</v>
      </c>
      <c r="K83" s="32">
        <v>0.35763</v>
      </c>
      <c r="L83" s="24" t="s">
        <v>117</v>
      </c>
      <c r="M83" s="34">
        <v>1</v>
      </c>
      <c r="N83" s="34" t="s">
        <v>34</v>
      </c>
      <c r="O83" s="34">
        <v>25</v>
      </c>
      <c r="P83" s="34">
        <v>25</v>
      </c>
      <c r="Q83" s="73">
        <v>9.8037499999999991</v>
      </c>
      <c r="R83" s="74">
        <v>0.39</v>
      </c>
      <c r="S83" s="74">
        <v>0.39</v>
      </c>
      <c r="T83" s="74">
        <v>0.64</v>
      </c>
      <c r="U83" s="32">
        <v>9.7344000000000014E-2</v>
      </c>
      <c r="V83" s="5"/>
      <c r="W83" s="5"/>
      <c r="X83" s="4"/>
      <c r="Y83" s="4"/>
      <c r="Z83" s="4"/>
    </row>
    <row r="84" spans="1:26" ht="12.75" x14ac:dyDescent="0.2">
      <c r="A84" s="24" t="s">
        <v>339</v>
      </c>
      <c r="B84" s="25" t="s">
        <v>340</v>
      </c>
      <c r="C84" s="72" t="s">
        <v>221</v>
      </c>
      <c r="D84" s="27" t="s">
        <v>336</v>
      </c>
      <c r="E84" s="27">
        <v>8426871033466</v>
      </c>
      <c r="F84" s="28" t="s">
        <v>341</v>
      </c>
      <c r="G84" s="29" t="s">
        <v>342</v>
      </c>
      <c r="H84" s="30">
        <v>21.6</v>
      </c>
      <c r="I84" s="36">
        <v>0.45</v>
      </c>
      <c r="J84" s="32">
        <v>11.88</v>
      </c>
      <c r="K84" s="32">
        <v>0.39162999999999998</v>
      </c>
      <c r="L84" s="24" t="s">
        <v>117</v>
      </c>
      <c r="M84" s="34">
        <v>1</v>
      </c>
      <c r="N84" s="34" t="s">
        <v>34</v>
      </c>
      <c r="O84" s="34">
        <v>25</v>
      </c>
      <c r="P84" s="34">
        <v>25</v>
      </c>
      <c r="Q84" s="73">
        <v>10.653749999999999</v>
      </c>
      <c r="R84" s="74">
        <v>0.39</v>
      </c>
      <c r="S84" s="74">
        <v>0.39</v>
      </c>
      <c r="T84" s="74">
        <v>0.64</v>
      </c>
      <c r="U84" s="32">
        <v>9.7344000000000014E-2</v>
      </c>
      <c r="V84" s="5"/>
      <c r="W84" s="5"/>
      <c r="X84" s="4"/>
      <c r="Y84" s="4"/>
      <c r="Z84" s="4"/>
    </row>
    <row r="85" spans="1:26" ht="12.75" x14ac:dyDescent="0.2">
      <c r="A85" s="24" t="s">
        <v>343</v>
      </c>
      <c r="B85" s="25" t="s">
        <v>344</v>
      </c>
      <c r="C85" s="72" t="s">
        <v>221</v>
      </c>
      <c r="D85" s="27" t="s">
        <v>336</v>
      </c>
      <c r="E85" s="27">
        <v>8426871500036</v>
      </c>
      <c r="F85" s="28" t="s">
        <v>345</v>
      </c>
      <c r="G85" s="29" t="s">
        <v>346</v>
      </c>
      <c r="H85" s="30">
        <v>21.71</v>
      </c>
      <c r="I85" s="36">
        <v>0.45</v>
      </c>
      <c r="J85" s="32">
        <v>11.94</v>
      </c>
      <c r="K85" s="32">
        <v>0.41599999999999998</v>
      </c>
      <c r="L85" s="24" t="s">
        <v>117</v>
      </c>
      <c r="M85" s="28"/>
      <c r="N85" s="34" t="s">
        <v>34</v>
      </c>
      <c r="O85" s="34">
        <v>25</v>
      </c>
      <c r="P85" s="34">
        <v>25</v>
      </c>
      <c r="Q85" s="73">
        <v>9.3740000000000006</v>
      </c>
      <c r="R85" s="74">
        <v>0.39500000000000002</v>
      </c>
      <c r="S85" s="74">
        <v>0.59499999999999997</v>
      </c>
      <c r="T85" s="74">
        <v>0.35599999999999998</v>
      </c>
      <c r="U85" s="32">
        <v>8.3699999999999997E-2</v>
      </c>
      <c r="V85" s="5"/>
      <c r="W85" s="5"/>
      <c r="X85" s="4"/>
      <c r="Y85" s="4"/>
      <c r="Z85" s="4"/>
    </row>
    <row r="86" spans="1:26" ht="12.75" x14ac:dyDescent="0.2">
      <c r="A86" s="24" t="s">
        <v>347</v>
      </c>
      <c r="B86" s="25" t="s">
        <v>348</v>
      </c>
      <c r="C86" s="72" t="s">
        <v>221</v>
      </c>
      <c r="D86" s="27" t="s">
        <v>336</v>
      </c>
      <c r="E86" s="27">
        <v>8426871033503</v>
      </c>
      <c r="F86" s="28" t="s">
        <v>349</v>
      </c>
      <c r="G86" s="29" t="s">
        <v>350</v>
      </c>
      <c r="H86" s="30">
        <v>22.74</v>
      </c>
      <c r="I86" s="36">
        <v>0.45</v>
      </c>
      <c r="J86" s="32">
        <v>12.51</v>
      </c>
      <c r="K86" s="32">
        <v>0.48167000000000004</v>
      </c>
      <c r="L86" s="33" t="s">
        <v>34</v>
      </c>
      <c r="M86" s="34">
        <v>1</v>
      </c>
      <c r="N86" s="34" t="s">
        <v>233</v>
      </c>
      <c r="O86" s="75">
        <v>20</v>
      </c>
      <c r="P86" s="75">
        <v>20</v>
      </c>
      <c r="Q86" s="73">
        <v>8.0462199999999999</v>
      </c>
      <c r="R86" s="74">
        <v>0.4</v>
      </c>
      <c r="S86" s="74">
        <v>0.3</v>
      </c>
      <c r="T86" s="74">
        <v>0.39</v>
      </c>
      <c r="U86" s="32">
        <v>4.6800000000000008E-2</v>
      </c>
      <c r="V86" s="5"/>
      <c r="W86" s="5"/>
      <c r="X86" s="4"/>
      <c r="Y86" s="4"/>
      <c r="Z86" s="4"/>
    </row>
    <row r="87" spans="1:26" ht="12.75" x14ac:dyDescent="0.2">
      <c r="A87" s="24" t="s">
        <v>351</v>
      </c>
      <c r="B87" s="25" t="s">
        <v>352</v>
      </c>
      <c r="C87" s="72" t="s">
        <v>221</v>
      </c>
      <c r="D87" s="27" t="s">
        <v>336</v>
      </c>
      <c r="E87" s="27">
        <v>8426871033411</v>
      </c>
      <c r="F87" s="28" t="s">
        <v>353</v>
      </c>
      <c r="G87" s="29" t="s">
        <v>354</v>
      </c>
      <c r="H87" s="30">
        <v>25.71</v>
      </c>
      <c r="I87" s="36">
        <v>0.45</v>
      </c>
      <c r="J87" s="32">
        <v>14.14</v>
      </c>
      <c r="K87" s="32">
        <v>0.57799999999999996</v>
      </c>
      <c r="L87" s="24" t="s">
        <v>117</v>
      </c>
      <c r="M87" s="34">
        <v>1</v>
      </c>
      <c r="N87" s="34" t="s">
        <v>34</v>
      </c>
      <c r="O87" s="75">
        <v>20</v>
      </c>
      <c r="P87" s="75">
        <v>20</v>
      </c>
      <c r="Q87" s="73">
        <v>12.422999999999998</v>
      </c>
      <c r="R87" s="74">
        <v>0.39</v>
      </c>
      <c r="S87" s="74">
        <v>0.39</v>
      </c>
      <c r="T87" s="74">
        <v>0.64</v>
      </c>
      <c r="U87" s="32">
        <v>9.7344000000000014E-2</v>
      </c>
      <c r="V87" s="5"/>
      <c r="W87" s="5"/>
      <c r="X87" s="4"/>
      <c r="Y87" s="4"/>
      <c r="Z87" s="4"/>
    </row>
    <row r="88" spans="1:26" ht="12.75" x14ac:dyDescent="0.2">
      <c r="A88" s="24" t="s">
        <v>355</v>
      </c>
      <c r="B88" s="25" t="s">
        <v>356</v>
      </c>
      <c r="C88" s="72" t="s">
        <v>221</v>
      </c>
      <c r="D88" s="27" t="s">
        <v>336</v>
      </c>
      <c r="E88" s="27">
        <v>8426871107884</v>
      </c>
      <c r="F88" s="28" t="s">
        <v>357</v>
      </c>
      <c r="G88" s="29" t="s">
        <v>358</v>
      </c>
      <c r="H88" s="30">
        <v>27.54</v>
      </c>
      <c r="I88" s="36">
        <v>0.45</v>
      </c>
      <c r="J88" s="32">
        <v>15.15</v>
      </c>
      <c r="K88" s="32">
        <v>0.623</v>
      </c>
      <c r="L88" s="24" t="s">
        <v>117</v>
      </c>
      <c r="M88" s="34">
        <v>1</v>
      </c>
      <c r="N88" s="34" t="s">
        <v>34</v>
      </c>
      <c r="O88" s="34">
        <v>15</v>
      </c>
      <c r="P88" s="34">
        <v>15</v>
      </c>
      <c r="Q88" s="73">
        <v>10.208</v>
      </c>
      <c r="R88" s="74">
        <v>0.39</v>
      </c>
      <c r="S88" s="74">
        <v>0.39</v>
      </c>
      <c r="T88" s="74">
        <v>0.64</v>
      </c>
      <c r="U88" s="32">
        <v>9.7344000000000014E-2</v>
      </c>
      <c r="V88" s="5"/>
      <c r="W88" s="5"/>
      <c r="X88" s="4"/>
      <c r="Y88" s="4"/>
      <c r="Z88" s="4"/>
    </row>
    <row r="89" spans="1:26" ht="12.75" x14ac:dyDescent="0.2">
      <c r="A89" s="24" t="s">
        <v>359</v>
      </c>
      <c r="B89" s="25" t="s">
        <v>360</v>
      </c>
      <c r="C89" s="72" t="s">
        <v>221</v>
      </c>
      <c r="D89" s="27" t="s">
        <v>336</v>
      </c>
      <c r="E89" s="27">
        <v>8426871033480</v>
      </c>
      <c r="F89" s="28" t="s">
        <v>361</v>
      </c>
      <c r="G89" s="29" t="s">
        <v>362</v>
      </c>
      <c r="H89" s="30">
        <v>32.799999999999997</v>
      </c>
      <c r="I89" s="36">
        <v>0.45</v>
      </c>
      <c r="J89" s="32">
        <v>18.04</v>
      </c>
      <c r="K89" s="32">
        <v>0.65700000000000003</v>
      </c>
      <c r="L89" s="24" t="s">
        <v>117</v>
      </c>
      <c r="M89" s="34">
        <v>1</v>
      </c>
      <c r="N89" s="34" t="s">
        <v>34</v>
      </c>
      <c r="O89" s="34">
        <v>15</v>
      </c>
      <c r="P89" s="34">
        <v>15</v>
      </c>
      <c r="Q89" s="73">
        <v>10.718</v>
      </c>
      <c r="R89" s="74">
        <v>0.39</v>
      </c>
      <c r="S89" s="74">
        <v>0.39</v>
      </c>
      <c r="T89" s="74">
        <v>0.64</v>
      </c>
      <c r="U89" s="32">
        <v>9.7344000000000014E-2</v>
      </c>
      <c r="V89" s="5"/>
      <c r="W89" s="5"/>
      <c r="X89" s="4"/>
      <c r="Y89" s="4"/>
      <c r="Z89" s="4"/>
    </row>
    <row r="90" spans="1:26" ht="12.75" x14ac:dyDescent="0.2">
      <c r="A90" s="24" t="s">
        <v>363</v>
      </c>
      <c r="B90" s="80" t="s">
        <v>364</v>
      </c>
      <c r="C90" s="72" t="s">
        <v>221</v>
      </c>
      <c r="D90" s="27" t="s">
        <v>365</v>
      </c>
      <c r="E90" s="27">
        <v>8426871400060</v>
      </c>
      <c r="F90" s="81" t="s">
        <v>366</v>
      </c>
      <c r="G90" s="82" t="s">
        <v>367</v>
      </c>
      <c r="H90" s="30">
        <v>5.6</v>
      </c>
      <c r="I90" s="36">
        <v>0.45</v>
      </c>
      <c r="J90" s="32">
        <v>3.08</v>
      </c>
      <c r="K90" s="32">
        <v>0.12908</v>
      </c>
      <c r="L90" s="24" t="s">
        <v>117</v>
      </c>
      <c r="M90" s="75">
        <v>1</v>
      </c>
      <c r="N90" s="75" t="s">
        <v>34</v>
      </c>
      <c r="O90" s="75">
        <v>50</v>
      </c>
      <c r="P90" s="75">
        <v>50</v>
      </c>
      <c r="Q90" s="73">
        <v>7.3170000000000002</v>
      </c>
      <c r="R90" s="74">
        <v>0.39</v>
      </c>
      <c r="S90" s="74">
        <v>0.39</v>
      </c>
      <c r="T90" s="74">
        <v>0.64</v>
      </c>
      <c r="U90" s="32">
        <v>9.7344000000000014E-2</v>
      </c>
      <c r="V90" s="5"/>
      <c r="W90" s="5"/>
      <c r="X90" s="4"/>
      <c r="Y90" s="4"/>
      <c r="Z90" s="4"/>
    </row>
    <row r="91" spans="1:26" ht="12.75" x14ac:dyDescent="0.2">
      <c r="A91" s="24" t="s">
        <v>368</v>
      </c>
      <c r="B91" s="25" t="s">
        <v>369</v>
      </c>
      <c r="C91" s="72" t="s">
        <v>221</v>
      </c>
      <c r="D91" s="27" t="s">
        <v>365</v>
      </c>
      <c r="E91" s="27">
        <v>8426871041119</v>
      </c>
      <c r="F91" s="28" t="s">
        <v>370</v>
      </c>
      <c r="G91" s="29" t="s">
        <v>371</v>
      </c>
      <c r="H91" s="30">
        <v>3.87</v>
      </c>
      <c r="I91" s="36">
        <v>0.45</v>
      </c>
      <c r="J91" s="32">
        <v>2.13</v>
      </c>
      <c r="K91" s="32">
        <v>9.9250000000000005E-2</v>
      </c>
      <c r="L91" s="24" t="s">
        <v>117</v>
      </c>
      <c r="M91" s="34">
        <v>1</v>
      </c>
      <c r="N91" s="34" t="s">
        <v>34</v>
      </c>
      <c r="O91" s="34">
        <v>50</v>
      </c>
      <c r="P91" s="34">
        <v>50</v>
      </c>
      <c r="Q91" s="73">
        <v>5.8254999999999999</v>
      </c>
      <c r="R91" s="74">
        <v>0.39</v>
      </c>
      <c r="S91" s="74">
        <v>0.39</v>
      </c>
      <c r="T91" s="74">
        <v>0.64</v>
      </c>
      <c r="U91" s="32">
        <v>9.7344000000000014E-2</v>
      </c>
      <c r="V91" s="5"/>
      <c r="W91" s="5"/>
      <c r="X91" s="4"/>
      <c r="Y91" s="4"/>
      <c r="Z91" s="4"/>
    </row>
    <row r="92" spans="1:26" ht="12.75" x14ac:dyDescent="0.2">
      <c r="A92" s="24" t="s">
        <v>372</v>
      </c>
      <c r="B92" s="25" t="s">
        <v>373</v>
      </c>
      <c r="C92" s="72" t="s">
        <v>221</v>
      </c>
      <c r="D92" s="27" t="s">
        <v>365</v>
      </c>
      <c r="E92" s="27">
        <v>8426871041126</v>
      </c>
      <c r="F92" s="28" t="s">
        <v>374</v>
      </c>
      <c r="G92" s="29" t="s">
        <v>375</v>
      </c>
      <c r="H92" s="30">
        <v>3.81</v>
      </c>
      <c r="I92" s="36">
        <v>0.45</v>
      </c>
      <c r="J92" s="32">
        <v>2.1</v>
      </c>
      <c r="K92" s="32">
        <v>0.11025</v>
      </c>
      <c r="L92" s="24" t="s">
        <v>117</v>
      </c>
      <c r="M92" s="34">
        <v>1</v>
      </c>
      <c r="N92" s="34" t="s">
        <v>34</v>
      </c>
      <c r="O92" s="34">
        <v>50</v>
      </c>
      <c r="P92" s="34">
        <v>50</v>
      </c>
      <c r="Q92" s="73">
        <v>6.3755000000000006</v>
      </c>
      <c r="R92" s="74">
        <v>0.39</v>
      </c>
      <c r="S92" s="74">
        <v>0.39</v>
      </c>
      <c r="T92" s="74">
        <v>0.64</v>
      </c>
      <c r="U92" s="32">
        <v>9.7344000000000014E-2</v>
      </c>
      <c r="V92" s="5"/>
      <c r="W92" s="5"/>
      <c r="X92" s="4"/>
      <c r="Y92" s="4"/>
      <c r="Z92" s="4"/>
    </row>
    <row r="93" spans="1:26" ht="12.75" x14ac:dyDescent="0.2">
      <c r="A93" s="24" t="s">
        <v>376</v>
      </c>
      <c r="B93" s="25" t="s">
        <v>377</v>
      </c>
      <c r="C93" s="72" t="s">
        <v>221</v>
      </c>
      <c r="D93" s="27" t="s">
        <v>378</v>
      </c>
      <c r="E93" s="27">
        <v>8426871116152</v>
      </c>
      <c r="F93" s="28" t="s">
        <v>379</v>
      </c>
      <c r="G93" s="29" t="s">
        <v>380</v>
      </c>
      <c r="H93" s="30">
        <v>9.3699999999999992</v>
      </c>
      <c r="I93" s="36">
        <v>0.45</v>
      </c>
      <c r="J93" s="32">
        <v>5.15</v>
      </c>
      <c r="K93" s="32">
        <v>0.22938</v>
      </c>
      <c r="L93" s="33" t="s">
        <v>34</v>
      </c>
      <c r="M93" s="34">
        <v>1</v>
      </c>
      <c r="N93" s="34" t="s">
        <v>233</v>
      </c>
      <c r="O93" s="34">
        <v>16</v>
      </c>
      <c r="P93" s="34">
        <v>16</v>
      </c>
      <c r="Q93" s="73">
        <v>4.2890800000000002</v>
      </c>
      <c r="R93" s="74">
        <v>0.6</v>
      </c>
      <c r="S93" s="74">
        <v>0.4</v>
      </c>
      <c r="T93" s="74">
        <v>0.36</v>
      </c>
      <c r="U93" s="32">
        <v>8.6400000000000005E-2</v>
      </c>
      <c r="V93" s="5"/>
      <c r="W93" s="5"/>
      <c r="X93" s="4"/>
      <c r="Y93" s="4"/>
      <c r="Z93" s="4"/>
    </row>
    <row r="94" spans="1:26" ht="12.75" x14ac:dyDescent="0.2">
      <c r="A94" s="24" t="s">
        <v>381</v>
      </c>
      <c r="B94" s="25" t="s">
        <v>382</v>
      </c>
      <c r="C94" s="72" t="s">
        <v>221</v>
      </c>
      <c r="D94" s="27" t="s">
        <v>378</v>
      </c>
      <c r="E94" s="27">
        <v>8426871118750</v>
      </c>
      <c r="F94" s="28" t="s">
        <v>383</v>
      </c>
      <c r="G94" s="29" t="s">
        <v>384</v>
      </c>
      <c r="H94" s="30">
        <v>6.72</v>
      </c>
      <c r="I94" s="36">
        <v>0.45</v>
      </c>
      <c r="J94" s="32">
        <v>3.7</v>
      </c>
      <c r="K94" s="32">
        <v>0.17282</v>
      </c>
      <c r="L94" s="24" t="s">
        <v>117</v>
      </c>
      <c r="M94" s="34">
        <v>1</v>
      </c>
      <c r="N94" s="34" t="s">
        <v>385</v>
      </c>
      <c r="O94" s="34">
        <v>25</v>
      </c>
      <c r="P94" s="34">
        <v>25</v>
      </c>
      <c r="Q94" s="73">
        <v>4.66</v>
      </c>
      <c r="R94" s="74">
        <v>0.4</v>
      </c>
      <c r="S94" s="74">
        <v>0.3</v>
      </c>
      <c r="T94" s="74">
        <v>0.39</v>
      </c>
      <c r="U94" s="32">
        <v>4.6800000000000008E-2</v>
      </c>
      <c r="V94" s="5"/>
      <c r="W94" s="5"/>
      <c r="X94" s="4"/>
      <c r="Y94" s="4"/>
      <c r="Z94" s="4"/>
    </row>
    <row r="95" spans="1:26" ht="12.75" x14ac:dyDescent="0.2">
      <c r="A95" s="24" t="s">
        <v>386</v>
      </c>
      <c r="B95" s="25" t="s">
        <v>387</v>
      </c>
      <c r="C95" s="72" t="s">
        <v>221</v>
      </c>
      <c r="D95" s="27" t="s">
        <v>378</v>
      </c>
      <c r="E95" s="27">
        <v>8426871118774</v>
      </c>
      <c r="F95" s="28" t="s">
        <v>388</v>
      </c>
      <c r="G95" s="29" t="s">
        <v>389</v>
      </c>
      <c r="H95" s="30">
        <v>7.77</v>
      </c>
      <c r="I95" s="36">
        <v>0.45</v>
      </c>
      <c r="J95" s="32">
        <v>4.2699999999999996</v>
      </c>
      <c r="K95" s="32">
        <v>0.15</v>
      </c>
      <c r="L95" s="24" t="s">
        <v>117</v>
      </c>
      <c r="M95" s="34">
        <v>1</v>
      </c>
      <c r="N95" s="34" t="s">
        <v>34</v>
      </c>
      <c r="O95" s="34">
        <v>25</v>
      </c>
      <c r="P95" s="34">
        <v>25</v>
      </c>
      <c r="Q95" s="73">
        <v>4.0895000000000001</v>
      </c>
      <c r="R95" s="74">
        <v>0.4</v>
      </c>
      <c r="S95" s="74">
        <v>0.3</v>
      </c>
      <c r="T95" s="74">
        <v>0.39</v>
      </c>
      <c r="U95" s="32">
        <v>4.6800000000000008E-2</v>
      </c>
      <c r="V95" s="5"/>
      <c r="W95" s="5"/>
      <c r="X95" s="4"/>
      <c r="Y95" s="4"/>
      <c r="Z95" s="4"/>
    </row>
    <row r="96" spans="1:26" ht="12.75" x14ac:dyDescent="0.2">
      <c r="A96" s="24" t="s">
        <v>390</v>
      </c>
      <c r="B96" s="25" t="s">
        <v>391</v>
      </c>
      <c r="C96" s="72" t="s">
        <v>221</v>
      </c>
      <c r="D96" s="27" t="s">
        <v>392</v>
      </c>
      <c r="E96" s="27">
        <v>8426871028820</v>
      </c>
      <c r="F96" s="28" t="s">
        <v>393</v>
      </c>
      <c r="G96" s="29" t="s">
        <v>394</v>
      </c>
      <c r="H96" s="30">
        <v>11.03</v>
      </c>
      <c r="I96" s="36">
        <v>0.45</v>
      </c>
      <c r="J96" s="32">
        <v>6.07</v>
      </c>
      <c r="K96" s="32">
        <v>0.22755</v>
      </c>
      <c r="L96" s="33" t="s">
        <v>34</v>
      </c>
      <c r="M96" s="34">
        <v>1</v>
      </c>
      <c r="N96" s="34" t="s">
        <v>233</v>
      </c>
      <c r="O96" s="34">
        <v>16</v>
      </c>
      <c r="P96" s="34">
        <v>16</v>
      </c>
      <c r="Q96" s="73">
        <v>4.2598000000000003</v>
      </c>
      <c r="R96" s="74">
        <v>0.6</v>
      </c>
      <c r="S96" s="74">
        <v>0.4</v>
      </c>
      <c r="T96" s="74">
        <v>0.36</v>
      </c>
      <c r="U96" s="32">
        <v>8.6400000000000005E-2</v>
      </c>
      <c r="V96" s="5"/>
      <c r="W96" s="5"/>
      <c r="X96" s="4"/>
      <c r="Y96" s="4"/>
      <c r="Z96" s="4"/>
    </row>
    <row r="97" spans="1:26" ht="12.75" x14ac:dyDescent="0.2">
      <c r="A97" s="24" t="s">
        <v>395</v>
      </c>
      <c r="B97" s="25" t="s">
        <v>396</v>
      </c>
      <c r="C97" s="72" t="s">
        <v>221</v>
      </c>
      <c r="D97" s="27" t="s">
        <v>397</v>
      </c>
      <c r="E97" s="27">
        <v>8426871400053</v>
      </c>
      <c r="F97" s="28" t="s">
        <v>398</v>
      </c>
      <c r="G97" s="29" t="s">
        <v>399</v>
      </c>
      <c r="H97" s="30">
        <v>8.17</v>
      </c>
      <c r="I97" s="36">
        <v>0.45</v>
      </c>
      <c r="J97" s="32">
        <v>4.49</v>
      </c>
      <c r="K97" s="32">
        <v>0.21793000000000001</v>
      </c>
      <c r="L97" s="24" t="s">
        <v>117</v>
      </c>
      <c r="M97" s="34">
        <v>1</v>
      </c>
      <c r="N97" s="34" t="s">
        <v>34</v>
      </c>
      <c r="O97" s="34">
        <v>20</v>
      </c>
      <c r="P97" s="34">
        <v>20</v>
      </c>
      <c r="Q97" s="73">
        <v>4.8746</v>
      </c>
      <c r="R97" s="74">
        <v>0.43</v>
      </c>
      <c r="S97" s="74">
        <v>0.32</v>
      </c>
      <c r="T97" s="74">
        <v>0.34</v>
      </c>
      <c r="U97" s="32">
        <v>4.6783999999999999E-2</v>
      </c>
      <c r="V97" s="5"/>
      <c r="W97" s="5"/>
      <c r="X97" s="4"/>
      <c r="Y97" s="4"/>
      <c r="Z97" s="4"/>
    </row>
    <row r="98" spans="1:26" ht="12.75" x14ac:dyDescent="0.2">
      <c r="A98" s="77" t="s">
        <v>400</v>
      </c>
      <c r="B98" s="83" t="s">
        <v>401</v>
      </c>
      <c r="C98" s="72" t="s">
        <v>221</v>
      </c>
      <c r="D98" s="27" t="s">
        <v>397</v>
      </c>
      <c r="E98" s="84">
        <v>8426871041102</v>
      </c>
      <c r="F98" s="85" t="s">
        <v>402</v>
      </c>
      <c r="G98" s="87" t="s">
        <v>403</v>
      </c>
      <c r="H98" s="30">
        <v>6.69</v>
      </c>
      <c r="I98" s="36">
        <v>0.45</v>
      </c>
      <c r="J98" s="32">
        <v>3.68</v>
      </c>
      <c r="K98" s="32">
        <v>0.1837</v>
      </c>
      <c r="L98" s="77" t="s">
        <v>117</v>
      </c>
      <c r="M98" s="88">
        <v>1</v>
      </c>
      <c r="N98" s="88" t="s">
        <v>34</v>
      </c>
      <c r="O98" s="88">
        <v>20</v>
      </c>
      <c r="P98" s="88">
        <v>20</v>
      </c>
      <c r="Q98" s="73">
        <v>4.1899999999999995</v>
      </c>
      <c r="R98" s="74">
        <v>0.43</v>
      </c>
      <c r="S98" s="74">
        <v>0.32</v>
      </c>
      <c r="T98" s="74">
        <v>0.34</v>
      </c>
      <c r="U98" s="32">
        <v>4.6783999999999999E-2</v>
      </c>
      <c r="V98" s="5"/>
      <c r="W98" s="5"/>
      <c r="X98" s="4"/>
      <c r="Y98" s="4"/>
      <c r="Z98" s="4"/>
    </row>
    <row r="99" spans="1:26" ht="12.75" x14ac:dyDescent="0.2">
      <c r="A99" s="24" t="s">
        <v>404</v>
      </c>
      <c r="B99" s="25" t="s">
        <v>405</v>
      </c>
      <c r="C99" s="72" t="s">
        <v>221</v>
      </c>
      <c r="D99" s="27" t="s">
        <v>397</v>
      </c>
      <c r="E99" s="27">
        <v>8426871038355</v>
      </c>
      <c r="F99" s="28" t="s">
        <v>406</v>
      </c>
      <c r="G99" s="29" t="s">
        <v>407</v>
      </c>
      <c r="H99" s="30">
        <v>6.69</v>
      </c>
      <c r="I99" s="36">
        <v>0.45</v>
      </c>
      <c r="J99" s="32">
        <v>3.68</v>
      </c>
      <c r="K99" s="32">
        <v>0.188</v>
      </c>
      <c r="L99" s="24" t="s">
        <v>117</v>
      </c>
      <c r="M99" s="34">
        <v>1</v>
      </c>
      <c r="N99" s="34" t="s">
        <v>34</v>
      </c>
      <c r="O99" s="34">
        <v>20</v>
      </c>
      <c r="P99" s="34">
        <v>20</v>
      </c>
      <c r="Q99" s="73">
        <v>4.2759999999999998</v>
      </c>
      <c r="R99" s="74">
        <v>0.43</v>
      </c>
      <c r="S99" s="74">
        <v>0.32</v>
      </c>
      <c r="T99" s="74">
        <v>0.34</v>
      </c>
      <c r="U99" s="32">
        <v>4.6783999999999999E-2</v>
      </c>
      <c r="V99" s="5"/>
      <c r="W99" s="5"/>
      <c r="X99" s="4"/>
      <c r="Y99" s="4"/>
      <c r="Z99" s="4"/>
    </row>
    <row r="100" spans="1:26" ht="12.75" x14ac:dyDescent="0.2">
      <c r="A100" s="24" t="s">
        <v>408</v>
      </c>
      <c r="B100" s="25" t="s">
        <v>409</v>
      </c>
      <c r="C100" s="72" t="s">
        <v>221</v>
      </c>
      <c r="D100" s="27" t="s">
        <v>378</v>
      </c>
      <c r="E100" s="27">
        <v>8426871116183</v>
      </c>
      <c r="F100" s="28" t="s">
        <v>410</v>
      </c>
      <c r="G100" s="29" t="s">
        <v>411</v>
      </c>
      <c r="H100" s="30">
        <v>11.92</v>
      </c>
      <c r="I100" s="36">
        <v>0.45</v>
      </c>
      <c r="J100" s="32">
        <v>6.56</v>
      </c>
      <c r="K100" s="32">
        <v>0.28699999999999998</v>
      </c>
      <c r="L100" s="33" t="s">
        <v>34</v>
      </c>
      <c r="M100" s="34">
        <v>1</v>
      </c>
      <c r="N100" s="34" t="s">
        <v>233</v>
      </c>
      <c r="O100" s="34">
        <v>16</v>
      </c>
      <c r="P100" s="34">
        <v>16</v>
      </c>
      <c r="Q100" s="73">
        <v>5.2109999999999994</v>
      </c>
      <c r="R100" s="74">
        <v>0.6</v>
      </c>
      <c r="S100" s="74">
        <v>0.4</v>
      </c>
      <c r="T100" s="74">
        <v>0.36</v>
      </c>
      <c r="U100" s="32">
        <v>8.6400000000000005E-2</v>
      </c>
      <c r="V100" s="5"/>
      <c r="W100" s="5"/>
      <c r="X100" s="4"/>
      <c r="Y100" s="4"/>
      <c r="Z100" s="4"/>
    </row>
    <row r="101" spans="1:26" ht="12.75" x14ac:dyDescent="0.2">
      <c r="A101" s="24" t="s">
        <v>412</v>
      </c>
      <c r="B101" s="25" t="s">
        <v>413</v>
      </c>
      <c r="C101" s="72" t="s">
        <v>221</v>
      </c>
      <c r="D101" s="27" t="s">
        <v>378</v>
      </c>
      <c r="E101" s="27">
        <v>8426871118781</v>
      </c>
      <c r="F101" s="28" t="s">
        <v>414</v>
      </c>
      <c r="G101" s="29" t="s">
        <v>415</v>
      </c>
      <c r="H101" s="30">
        <v>9.16</v>
      </c>
      <c r="I101" s="36">
        <v>0.45</v>
      </c>
      <c r="J101" s="32">
        <v>5.04</v>
      </c>
      <c r="K101" s="32">
        <v>0.22569999999999998</v>
      </c>
      <c r="L101" s="24" t="s">
        <v>117</v>
      </c>
      <c r="M101" s="34">
        <v>1</v>
      </c>
      <c r="N101" s="34" t="s">
        <v>385</v>
      </c>
      <c r="O101" s="34">
        <v>25</v>
      </c>
      <c r="P101" s="34">
        <v>25</v>
      </c>
      <c r="Q101" s="73">
        <v>5.9819999999999993</v>
      </c>
      <c r="R101" s="74">
        <v>0.4</v>
      </c>
      <c r="S101" s="74">
        <v>0.3</v>
      </c>
      <c r="T101" s="74">
        <v>0.39</v>
      </c>
      <c r="U101" s="32">
        <v>4.6800000000000008E-2</v>
      </c>
      <c r="V101" s="5"/>
      <c r="W101" s="5"/>
      <c r="X101" s="4"/>
      <c r="Y101" s="4"/>
      <c r="Z101" s="4"/>
    </row>
    <row r="102" spans="1:26" ht="12.75" x14ac:dyDescent="0.2">
      <c r="A102" s="24" t="s">
        <v>416</v>
      </c>
      <c r="B102" s="25" t="s">
        <v>417</v>
      </c>
      <c r="C102" s="72" t="s">
        <v>221</v>
      </c>
      <c r="D102" s="27" t="s">
        <v>378</v>
      </c>
      <c r="E102" s="27">
        <v>8426871118798</v>
      </c>
      <c r="F102" s="28" t="s">
        <v>418</v>
      </c>
      <c r="G102" s="29" t="s">
        <v>419</v>
      </c>
      <c r="H102" s="30">
        <v>7.66</v>
      </c>
      <c r="I102" s="36">
        <v>0.45</v>
      </c>
      <c r="J102" s="32">
        <v>4.21</v>
      </c>
      <c r="K102" s="32">
        <v>0.187</v>
      </c>
      <c r="L102" s="24" t="s">
        <v>117</v>
      </c>
      <c r="M102" s="34">
        <v>1</v>
      </c>
      <c r="N102" s="34" t="s">
        <v>34</v>
      </c>
      <c r="O102" s="34">
        <v>25</v>
      </c>
      <c r="P102" s="34">
        <v>25</v>
      </c>
      <c r="Q102" s="73">
        <v>5.0145</v>
      </c>
      <c r="R102" s="74">
        <v>0.4</v>
      </c>
      <c r="S102" s="74">
        <v>0.3</v>
      </c>
      <c r="T102" s="74">
        <v>0.39</v>
      </c>
      <c r="U102" s="32">
        <v>4.6800000000000008E-2</v>
      </c>
      <c r="V102" s="5"/>
      <c r="W102" s="5"/>
      <c r="X102" s="4"/>
      <c r="Y102" s="4"/>
      <c r="Z102" s="4"/>
    </row>
    <row r="103" spans="1:26" ht="12.75" x14ac:dyDescent="0.2">
      <c r="A103" s="24" t="s">
        <v>420</v>
      </c>
      <c r="B103" s="25" t="s">
        <v>421</v>
      </c>
      <c r="C103" s="72" t="s">
        <v>221</v>
      </c>
      <c r="D103" s="27" t="s">
        <v>378</v>
      </c>
      <c r="E103" s="27">
        <v>8426871118804</v>
      </c>
      <c r="F103" s="28" t="s">
        <v>422</v>
      </c>
      <c r="G103" s="29" t="s">
        <v>423</v>
      </c>
      <c r="H103" s="30">
        <v>7.31</v>
      </c>
      <c r="I103" s="36">
        <v>0.45</v>
      </c>
      <c r="J103" s="32">
        <v>4.0199999999999996</v>
      </c>
      <c r="K103" s="32">
        <v>0.21429999999999999</v>
      </c>
      <c r="L103" s="24" t="s">
        <v>117</v>
      </c>
      <c r="M103" s="34">
        <v>1</v>
      </c>
      <c r="N103" s="34" t="s">
        <v>34</v>
      </c>
      <c r="O103" s="34">
        <v>25</v>
      </c>
      <c r="P103" s="34">
        <v>25</v>
      </c>
      <c r="Q103" s="73">
        <v>5.6970000000000001</v>
      </c>
      <c r="R103" s="74">
        <v>0.4</v>
      </c>
      <c r="S103" s="74">
        <v>0.3</v>
      </c>
      <c r="T103" s="74">
        <v>0.39</v>
      </c>
      <c r="U103" s="32">
        <v>4.6800000000000008E-2</v>
      </c>
      <c r="V103" s="5"/>
      <c r="W103" s="5"/>
      <c r="X103" s="4"/>
      <c r="Y103" s="4"/>
      <c r="Z103" s="4"/>
    </row>
    <row r="104" spans="1:26" ht="12.75" x14ac:dyDescent="0.2">
      <c r="A104" s="24" t="s">
        <v>424</v>
      </c>
      <c r="B104" s="25" t="s">
        <v>425</v>
      </c>
      <c r="C104" s="72" t="s">
        <v>221</v>
      </c>
      <c r="D104" s="27" t="s">
        <v>426</v>
      </c>
      <c r="E104" s="27">
        <v>8426871028608</v>
      </c>
      <c r="F104" s="28" t="s">
        <v>427</v>
      </c>
      <c r="G104" s="29" t="s">
        <v>428</v>
      </c>
      <c r="H104" s="30">
        <v>12.74</v>
      </c>
      <c r="I104" s="36">
        <v>0.45</v>
      </c>
      <c r="J104" s="32">
        <v>7.01</v>
      </c>
      <c r="K104" s="32">
        <v>0.27500000000000002</v>
      </c>
      <c r="L104" s="33" t="s">
        <v>34</v>
      </c>
      <c r="M104" s="34">
        <v>1</v>
      </c>
      <c r="N104" s="34" t="s">
        <v>233</v>
      </c>
      <c r="O104" s="34">
        <v>16</v>
      </c>
      <c r="P104" s="34">
        <v>16</v>
      </c>
      <c r="Q104" s="73">
        <v>5.0190000000000001</v>
      </c>
      <c r="R104" s="74">
        <v>0.6</v>
      </c>
      <c r="S104" s="74">
        <v>0.4</v>
      </c>
      <c r="T104" s="74">
        <v>0.36</v>
      </c>
      <c r="U104" s="32">
        <v>8.6400000000000005E-2</v>
      </c>
      <c r="V104" s="5"/>
      <c r="W104" s="5"/>
      <c r="X104" s="4"/>
      <c r="Y104" s="4"/>
      <c r="Z104" s="4"/>
    </row>
    <row r="105" spans="1:26" ht="12.75" x14ac:dyDescent="0.2">
      <c r="A105" s="24" t="s">
        <v>429</v>
      </c>
      <c r="B105" s="25" t="s">
        <v>430</v>
      </c>
      <c r="C105" s="72" t="s">
        <v>221</v>
      </c>
      <c r="D105" s="27" t="s">
        <v>378</v>
      </c>
      <c r="E105" s="27">
        <v>8426871195676</v>
      </c>
      <c r="F105" s="28" t="s">
        <v>431</v>
      </c>
      <c r="G105" s="29" t="s">
        <v>432</v>
      </c>
      <c r="H105" s="30">
        <v>11.73</v>
      </c>
      <c r="I105" s="36">
        <v>0.45</v>
      </c>
      <c r="J105" s="32">
        <v>6.45</v>
      </c>
      <c r="K105" s="32">
        <v>0.27200000000000002</v>
      </c>
      <c r="L105" s="24" t="s">
        <v>117</v>
      </c>
      <c r="M105" s="34">
        <v>1</v>
      </c>
      <c r="N105" s="34" t="s">
        <v>233</v>
      </c>
      <c r="O105" s="34">
        <v>25</v>
      </c>
      <c r="P105" s="34">
        <v>25</v>
      </c>
      <c r="Q105" s="73">
        <v>7.3979999999999997</v>
      </c>
      <c r="R105" s="74">
        <v>0.39500000000000002</v>
      </c>
      <c r="S105" s="74">
        <v>0.59499999999999997</v>
      </c>
      <c r="T105" s="74">
        <v>0.35599999999999998</v>
      </c>
      <c r="U105" s="32">
        <v>8.3699999999999997E-2</v>
      </c>
      <c r="V105" s="5"/>
      <c r="W105" s="5"/>
      <c r="X105" s="4"/>
      <c r="Y105" s="4"/>
      <c r="Z105" s="4"/>
    </row>
    <row r="106" spans="1:26" ht="12.75" x14ac:dyDescent="0.2">
      <c r="A106" s="24" t="s">
        <v>429</v>
      </c>
      <c r="B106" s="25" t="s">
        <v>433</v>
      </c>
      <c r="C106" s="72" t="s">
        <v>221</v>
      </c>
      <c r="D106" s="27" t="s">
        <v>378</v>
      </c>
      <c r="E106" s="27">
        <v>8426871196314</v>
      </c>
      <c r="F106" s="28" t="s">
        <v>434</v>
      </c>
      <c r="G106" s="29" t="s">
        <v>435</v>
      </c>
      <c r="H106" s="30">
        <v>13.51</v>
      </c>
      <c r="I106" s="36">
        <v>0.45</v>
      </c>
      <c r="J106" s="32">
        <v>7.43</v>
      </c>
      <c r="K106" s="32">
        <v>0.27200000000000002</v>
      </c>
      <c r="L106" s="33" t="s">
        <v>34</v>
      </c>
      <c r="M106" s="34">
        <v>1</v>
      </c>
      <c r="N106" s="34" t="s">
        <v>436</v>
      </c>
      <c r="O106" s="34">
        <v>12</v>
      </c>
      <c r="P106" s="34">
        <v>12</v>
      </c>
      <c r="Q106" s="73">
        <v>3.694</v>
      </c>
      <c r="R106" s="74">
        <v>0.29199999999999998</v>
      </c>
      <c r="S106" s="74">
        <v>0.39200000000000002</v>
      </c>
      <c r="T106" s="74">
        <v>0.38200000000000001</v>
      </c>
      <c r="U106" s="32">
        <v>4.3700000000000003E-2</v>
      </c>
      <c r="V106" s="5"/>
      <c r="W106" s="5"/>
      <c r="X106" s="4"/>
      <c r="Y106" s="4"/>
      <c r="Z106" s="4"/>
    </row>
    <row r="107" spans="1:26" ht="12.75" x14ac:dyDescent="0.2">
      <c r="A107" s="24" t="s">
        <v>437</v>
      </c>
      <c r="B107" s="25" t="s">
        <v>438</v>
      </c>
      <c r="C107" s="72" t="s">
        <v>221</v>
      </c>
      <c r="D107" s="27" t="s">
        <v>439</v>
      </c>
      <c r="E107" s="27">
        <v>8426871005821</v>
      </c>
      <c r="F107" s="28" t="s">
        <v>440</v>
      </c>
      <c r="G107" s="29" t="s">
        <v>441</v>
      </c>
      <c r="H107" s="30">
        <v>12.34</v>
      </c>
      <c r="I107" s="36">
        <v>0.45</v>
      </c>
      <c r="J107" s="32">
        <v>6.79</v>
      </c>
      <c r="K107" s="32">
        <v>0.14102000000000001</v>
      </c>
      <c r="L107" s="24" t="s">
        <v>117</v>
      </c>
      <c r="M107" s="34">
        <v>1</v>
      </c>
      <c r="N107" s="34" t="s">
        <v>34</v>
      </c>
      <c r="O107" s="34">
        <v>25</v>
      </c>
      <c r="P107" s="89">
        <v>1</v>
      </c>
      <c r="Q107" s="73">
        <v>4.0415000000000001</v>
      </c>
      <c r="R107" s="74">
        <v>0.43</v>
      </c>
      <c r="S107" s="74">
        <v>0.32</v>
      </c>
      <c r="T107" s="74">
        <v>0.34</v>
      </c>
      <c r="U107" s="32">
        <v>4.6783999999999999E-2</v>
      </c>
      <c r="V107" s="5"/>
      <c r="W107" s="5"/>
      <c r="X107" s="4"/>
      <c r="Y107" s="4"/>
      <c r="Z107" s="4"/>
    </row>
    <row r="108" spans="1:26" ht="12.75" x14ac:dyDescent="0.2">
      <c r="A108" s="24" t="s">
        <v>442</v>
      </c>
      <c r="B108" s="25" t="s">
        <v>443</v>
      </c>
      <c r="C108" s="72" t="s">
        <v>221</v>
      </c>
      <c r="D108" s="27" t="s">
        <v>444</v>
      </c>
      <c r="E108" s="27">
        <v>8426871005852</v>
      </c>
      <c r="F108" s="28" t="s">
        <v>445</v>
      </c>
      <c r="G108" s="29" t="s">
        <v>446</v>
      </c>
      <c r="H108" s="30">
        <v>17.760000000000002</v>
      </c>
      <c r="I108" s="36">
        <v>0.45</v>
      </c>
      <c r="J108" s="32">
        <v>9.77</v>
      </c>
      <c r="K108" s="32">
        <v>0.18755000000000002</v>
      </c>
      <c r="L108" s="24" t="s">
        <v>117</v>
      </c>
      <c r="M108" s="34">
        <v>1</v>
      </c>
      <c r="N108" s="34" t="s">
        <v>34</v>
      </c>
      <c r="O108" s="34">
        <v>10</v>
      </c>
      <c r="P108" s="89">
        <v>1</v>
      </c>
      <c r="Q108" s="73">
        <v>2.2395</v>
      </c>
      <c r="R108" s="74">
        <v>0.44</v>
      </c>
      <c r="S108" s="74">
        <v>0.31</v>
      </c>
      <c r="T108" s="74">
        <v>0.2</v>
      </c>
      <c r="U108" s="32">
        <v>2.7280000000000002E-2</v>
      </c>
      <c r="V108" s="5"/>
      <c r="W108" s="5"/>
      <c r="X108" s="4"/>
      <c r="Y108" s="4"/>
      <c r="Z108" s="4"/>
    </row>
    <row r="109" spans="1:26" ht="12.75" x14ac:dyDescent="0.2">
      <c r="A109" s="24" t="s">
        <v>447</v>
      </c>
      <c r="B109" s="25" t="s">
        <v>448</v>
      </c>
      <c r="C109" s="72" t="s">
        <v>221</v>
      </c>
      <c r="D109" s="27" t="s">
        <v>449</v>
      </c>
      <c r="E109" s="27">
        <v>8426871005678</v>
      </c>
      <c r="F109" s="28" t="s">
        <v>450</v>
      </c>
      <c r="G109" s="29" t="s">
        <v>451</v>
      </c>
      <c r="H109" s="30">
        <v>6.79</v>
      </c>
      <c r="I109" s="36">
        <v>0.45</v>
      </c>
      <c r="J109" s="32">
        <v>3.73</v>
      </c>
      <c r="K109" s="32">
        <v>3.7999999999999999E-2</v>
      </c>
      <c r="L109" s="24" t="s">
        <v>117</v>
      </c>
      <c r="M109" s="34">
        <v>1</v>
      </c>
      <c r="N109" s="34" t="s">
        <v>34</v>
      </c>
      <c r="O109" s="34">
        <v>25</v>
      </c>
      <c r="P109" s="34">
        <v>25</v>
      </c>
      <c r="Q109" s="73">
        <v>1.1419999999999999</v>
      </c>
      <c r="R109" s="74">
        <v>0.25</v>
      </c>
      <c r="S109" s="74">
        <v>0.17</v>
      </c>
      <c r="T109" s="74">
        <v>0.25</v>
      </c>
      <c r="U109" s="32">
        <v>1.0625000000000001E-2</v>
      </c>
      <c r="V109" s="5"/>
      <c r="W109" s="5"/>
      <c r="X109" s="4"/>
      <c r="Y109" s="4"/>
      <c r="Z109" s="4"/>
    </row>
    <row r="110" spans="1:26" ht="12.75" x14ac:dyDescent="0.2">
      <c r="A110" s="24" t="s">
        <v>452</v>
      </c>
      <c r="B110" s="25" t="s">
        <v>453</v>
      </c>
      <c r="C110" s="72" t="s">
        <v>221</v>
      </c>
      <c r="D110" s="27" t="s">
        <v>449</v>
      </c>
      <c r="E110" s="27">
        <v>8426871005739</v>
      </c>
      <c r="F110" s="28" t="s">
        <v>454</v>
      </c>
      <c r="G110" s="29" t="s">
        <v>455</v>
      </c>
      <c r="H110" s="30">
        <v>3.61</v>
      </c>
      <c r="I110" s="36">
        <v>0.45</v>
      </c>
      <c r="J110" s="32">
        <v>1.99</v>
      </c>
      <c r="K110" s="32">
        <v>3.78E-2</v>
      </c>
      <c r="L110" s="24" t="s">
        <v>117</v>
      </c>
      <c r="M110" s="34">
        <v>1</v>
      </c>
      <c r="N110" s="34" t="s">
        <v>34</v>
      </c>
      <c r="O110" s="34">
        <v>25</v>
      </c>
      <c r="P110" s="34">
        <v>25</v>
      </c>
      <c r="Q110" s="73">
        <v>1.137</v>
      </c>
      <c r="R110" s="74">
        <v>0.25</v>
      </c>
      <c r="S110" s="74">
        <v>0.17</v>
      </c>
      <c r="T110" s="74">
        <v>0.25</v>
      </c>
      <c r="U110" s="32">
        <v>1.0625000000000001E-2</v>
      </c>
      <c r="V110" s="5"/>
      <c r="W110" s="5"/>
      <c r="X110" s="4"/>
      <c r="Y110" s="4"/>
      <c r="Z110" s="4"/>
    </row>
    <row r="111" spans="1:26" ht="12.75" x14ac:dyDescent="0.2">
      <c r="A111" s="24" t="s">
        <v>456</v>
      </c>
      <c r="B111" s="25" t="s">
        <v>457</v>
      </c>
      <c r="C111" s="72" t="s">
        <v>221</v>
      </c>
      <c r="D111" s="27" t="s">
        <v>449</v>
      </c>
      <c r="E111" s="90">
        <v>8426871501408</v>
      </c>
      <c r="F111" s="28" t="s">
        <v>458</v>
      </c>
      <c r="G111" s="39" t="s">
        <v>459</v>
      </c>
      <c r="H111" s="30">
        <v>5.69</v>
      </c>
      <c r="I111" s="36">
        <v>0.45</v>
      </c>
      <c r="J111" s="32">
        <v>3.13</v>
      </c>
      <c r="K111" s="32">
        <v>0.04</v>
      </c>
      <c r="L111" s="24" t="s">
        <v>117</v>
      </c>
      <c r="M111" s="34">
        <v>1</v>
      </c>
      <c r="N111" s="34" t="s">
        <v>34</v>
      </c>
      <c r="O111" s="34">
        <v>10</v>
      </c>
      <c r="P111" s="34">
        <v>10</v>
      </c>
      <c r="Q111" s="73">
        <v>0.4</v>
      </c>
      <c r="R111" s="74">
        <v>0.16</v>
      </c>
      <c r="S111" s="74">
        <v>0.25</v>
      </c>
      <c r="T111" s="74">
        <v>0.24</v>
      </c>
      <c r="U111" s="32">
        <v>9.5999999999999992E-3</v>
      </c>
      <c r="V111" s="5"/>
      <c r="W111" s="5"/>
      <c r="X111" s="4"/>
      <c r="Y111" s="4"/>
      <c r="Z111" s="4"/>
    </row>
    <row r="112" spans="1:26" ht="12.75" x14ac:dyDescent="0.2">
      <c r="A112" s="24" t="s">
        <v>460</v>
      </c>
      <c r="B112" s="25" t="s">
        <v>461</v>
      </c>
      <c r="C112" s="72" t="s">
        <v>221</v>
      </c>
      <c r="D112" s="27" t="s">
        <v>449</v>
      </c>
      <c r="E112" s="90">
        <v>8426871501415</v>
      </c>
      <c r="F112" s="28" t="s">
        <v>462</v>
      </c>
      <c r="G112" s="39" t="s">
        <v>463</v>
      </c>
      <c r="H112" s="30">
        <v>8.8699999999999992</v>
      </c>
      <c r="I112" s="36">
        <v>0.45</v>
      </c>
      <c r="J112" s="32">
        <v>4.88</v>
      </c>
      <c r="K112" s="32">
        <v>0.04</v>
      </c>
      <c r="L112" s="24" t="s">
        <v>117</v>
      </c>
      <c r="M112" s="34">
        <v>1</v>
      </c>
      <c r="N112" s="34" t="s">
        <v>34</v>
      </c>
      <c r="O112" s="34">
        <v>10</v>
      </c>
      <c r="P112" s="34">
        <v>10</v>
      </c>
      <c r="Q112" s="73">
        <v>0.4</v>
      </c>
      <c r="R112" s="74">
        <v>0.16</v>
      </c>
      <c r="S112" s="74">
        <v>0.25</v>
      </c>
      <c r="T112" s="74">
        <v>0.24</v>
      </c>
      <c r="U112" s="32">
        <v>9.5999999999999992E-3</v>
      </c>
      <c r="V112" s="5"/>
      <c r="W112" s="5"/>
      <c r="X112" s="4"/>
      <c r="Y112" s="4"/>
      <c r="Z112" s="4"/>
    </row>
    <row r="113" spans="1:26" ht="12.75" x14ac:dyDescent="0.2">
      <c r="A113" s="24" t="s">
        <v>464</v>
      </c>
      <c r="B113" s="25" t="s">
        <v>465</v>
      </c>
      <c r="C113" s="72" t="s">
        <v>221</v>
      </c>
      <c r="D113" s="27" t="s">
        <v>449</v>
      </c>
      <c r="E113" s="90">
        <v>8426871501422</v>
      </c>
      <c r="F113" s="28" t="s">
        <v>466</v>
      </c>
      <c r="G113" s="39" t="s">
        <v>467</v>
      </c>
      <c r="H113" s="30">
        <v>8.8699999999999992</v>
      </c>
      <c r="I113" s="36">
        <v>0.45</v>
      </c>
      <c r="J113" s="32">
        <v>4.88</v>
      </c>
      <c r="K113" s="32">
        <v>0.04</v>
      </c>
      <c r="L113" s="24" t="s">
        <v>117</v>
      </c>
      <c r="M113" s="34">
        <v>1</v>
      </c>
      <c r="N113" s="34" t="s">
        <v>34</v>
      </c>
      <c r="O113" s="34">
        <v>10</v>
      </c>
      <c r="P113" s="34">
        <v>10</v>
      </c>
      <c r="Q113" s="73">
        <v>0.4</v>
      </c>
      <c r="R113" s="74">
        <v>0.16</v>
      </c>
      <c r="S113" s="74">
        <v>0.25</v>
      </c>
      <c r="T113" s="74">
        <v>0.24</v>
      </c>
      <c r="U113" s="32">
        <v>9.5999999999999992E-3</v>
      </c>
      <c r="V113" s="5"/>
      <c r="W113" s="5"/>
      <c r="X113" s="4"/>
      <c r="Y113" s="4"/>
      <c r="Z113" s="4"/>
    </row>
    <row r="114" spans="1:26" ht="12.75" x14ac:dyDescent="0.2">
      <c r="A114" s="24" t="s">
        <v>468</v>
      </c>
      <c r="B114" s="25" t="s">
        <v>469</v>
      </c>
      <c r="C114" s="72" t="s">
        <v>221</v>
      </c>
      <c r="D114" s="27" t="s">
        <v>449</v>
      </c>
      <c r="E114" s="90">
        <v>8426871503259</v>
      </c>
      <c r="F114" s="28" t="s">
        <v>470</v>
      </c>
      <c r="G114" s="39" t="s">
        <v>471</v>
      </c>
      <c r="H114" s="30">
        <v>8.2200000000000006</v>
      </c>
      <c r="I114" s="36">
        <v>0.45</v>
      </c>
      <c r="J114" s="32">
        <v>4.5199999999999996</v>
      </c>
      <c r="K114" s="32">
        <v>3.78E-2</v>
      </c>
      <c r="L114" s="24" t="s">
        <v>117</v>
      </c>
      <c r="M114" s="34">
        <v>1</v>
      </c>
      <c r="N114" s="34" t="s">
        <v>34</v>
      </c>
      <c r="O114" s="34">
        <v>6</v>
      </c>
      <c r="P114" s="34">
        <v>6</v>
      </c>
      <c r="Q114" s="73">
        <v>0.23</v>
      </c>
      <c r="R114" s="74">
        <v>1.4999999999999999E-2</v>
      </c>
      <c r="S114" s="74">
        <v>1.7000000000000001E-2</v>
      </c>
      <c r="T114" s="74">
        <v>7.0000000000000001E-3</v>
      </c>
      <c r="U114" s="91">
        <v>4.0000000000000003E-5</v>
      </c>
      <c r="V114" s="5"/>
      <c r="W114" s="5"/>
      <c r="X114" s="4"/>
      <c r="Y114" s="4"/>
      <c r="Z114" s="4"/>
    </row>
    <row r="115" spans="1:26" ht="12.75" x14ac:dyDescent="0.2">
      <c r="A115" s="24" t="s">
        <v>472</v>
      </c>
      <c r="B115" s="25" t="s">
        <v>473</v>
      </c>
      <c r="C115" s="72" t="s">
        <v>221</v>
      </c>
      <c r="D115" s="27" t="s">
        <v>449</v>
      </c>
      <c r="E115" s="90">
        <v>8426871503235</v>
      </c>
      <c r="F115" s="28" t="s">
        <v>474</v>
      </c>
      <c r="G115" s="39" t="s">
        <v>475</v>
      </c>
      <c r="H115" s="30">
        <v>9.26</v>
      </c>
      <c r="I115" s="36">
        <v>0.45</v>
      </c>
      <c r="J115" s="32">
        <v>5.09</v>
      </c>
      <c r="K115" s="32">
        <v>3.78E-2</v>
      </c>
      <c r="L115" s="24" t="s">
        <v>117</v>
      </c>
      <c r="M115" s="34">
        <v>1</v>
      </c>
      <c r="N115" s="34" t="s">
        <v>34</v>
      </c>
      <c r="O115" s="34">
        <v>6</v>
      </c>
      <c r="P115" s="34">
        <v>6</v>
      </c>
      <c r="Q115" s="73">
        <v>0.23</v>
      </c>
      <c r="R115" s="74">
        <v>1.4999999999999999E-2</v>
      </c>
      <c r="S115" s="74">
        <v>1.7000000000000001E-2</v>
      </c>
      <c r="T115" s="74">
        <v>7.0000000000000001E-3</v>
      </c>
      <c r="U115" s="91">
        <v>3.9999999999999998E-6</v>
      </c>
      <c r="V115" s="5"/>
      <c r="W115" s="5"/>
      <c r="X115" s="4"/>
      <c r="Y115" s="4"/>
      <c r="Z115" s="4"/>
    </row>
    <row r="116" spans="1:26" ht="12.75" x14ac:dyDescent="0.2">
      <c r="A116" s="24" t="s">
        <v>476</v>
      </c>
      <c r="B116" s="25" t="s">
        <v>477</v>
      </c>
      <c r="C116" s="72" t="s">
        <v>221</v>
      </c>
      <c r="D116" s="27" t="s">
        <v>449</v>
      </c>
      <c r="E116" s="27">
        <v>8426871005593</v>
      </c>
      <c r="F116" s="28" t="s">
        <v>478</v>
      </c>
      <c r="G116" s="29" t="s">
        <v>479</v>
      </c>
      <c r="H116" s="30">
        <v>14.39</v>
      </c>
      <c r="I116" s="36">
        <v>0.45</v>
      </c>
      <c r="J116" s="32">
        <v>7.91</v>
      </c>
      <c r="K116" s="32">
        <v>0.13700000000000001</v>
      </c>
      <c r="L116" s="24" t="s">
        <v>117</v>
      </c>
      <c r="M116" s="34">
        <v>1</v>
      </c>
      <c r="N116" s="34" t="s">
        <v>34</v>
      </c>
      <c r="O116" s="34">
        <v>10</v>
      </c>
      <c r="P116" s="34">
        <v>10</v>
      </c>
      <c r="Q116" s="73">
        <v>1.4680000000000002</v>
      </c>
      <c r="R116" s="74">
        <v>0.28000000000000003</v>
      </c>
      <c r="S116" s="74">
        <v>0.16</v>
      </c>
      <c r="T116" s="74">
        <v>0.09</v>
      </c>
      <c r="U116" s="32">
        <v>4.032E-3</v>
      </c>
      <c r="V116" s="5"/>
      <c r="W116" s="5"/>
      <c r="X116" s="4"/>
      <c r="Y116" s="4"/>
      <c r="Z116" s="4"/>
    </row>
    <row r="117" spans="1:26" ht="12.75" x14ac:dyDescent="0.2">
      <c r="A117" s="24" t="s">
        <v>480</v>
      </c>
      <c r="B117" s="25" t="s">
        <v>481</v>
      </c>
      <c r="C117" s="72" t="s">
        <v>221</v>
      </c>
      <c r="D117" s="27" t="s">
        <v>449</v>
      </c>
      <c r="E117" s="27">
        <v>8426871005609</v>
      </c>
      <c r="F117" s="28" t="s">
        <v>482</v>
      </c>
      <c r="G117" s="29" t="s">
        <v>483</v>
      </c>
      <c r="H117" s="30">
        <v>14.49</v>
      </c>
      <c r="I117" s="36">
        <v>0.45</v>
      </c>
      <c r="J117" s="32">
        <v>7.97</v>
      </c>
      <c r="K117" s="32">
        <v>0.14374999999999999</v>
      </c>
      <c r="L117" s="24" t="s">
        <v>117</v>
      </c>
      <c r="M117" s="34">
        <v>1</v>
      </c>
      <c r="N117" s="34" t="s">
        <v>34</v>
      </c>
      <c r="O117" s="34">
        <v>10</v>
      </c>
      <c r="P117" s="89">
        <v>1</v>
      </c>
      <c r="Q117" s="73">
        <v>1.5355000000000001</v>
      </c>
      <c r="R117" s="74">
        <v>0.28000000000000003</v>
      </c>
      <c r="S117" s="74">
        <v>0.16</v>
      </c>
      <c r="T117" s="74">
        <v>0.09</v>
      </c>
      <c r="U117" s="32">
        <v>4.032E-3</v>
      </c>
      <c r="V117" s="5"/>
      <c r="W117" s="5"/>
      <c r="X117" s="4"/>
      <c r="Y117" s="4"/>
      <c r="Z117" s="4"/>
    </row>
    <row r="118" spans="1:26" ht="12.75" x14ac:dyDescent="0.2">
      <c r="A118" s="24" t="s">
        <v>484</v>
      </c>
      <c r="B118" s="25" t="s">
        <v>485</v>
      </c>
      <c r="C118" s="72" t="s">
        <v>221</v>
      </c>
      <c r="D118" s="27" t="s">
        <v>486</v>
      </c>
      <c r="E118" s="27">
        <v>8426871005371</v>
      </c>
      <c r="F118" s="28" t="s">
        <v>487</v>
      </c>
      <c r="G118" s="29" t="s">
        <v>488</v>
      </c>
      <c r="H118" s="30">
        <v>7.07</v>
      </c>
      <c r="I118" s="36">
        <v>0.45</v>
      </c>
      <c r="J118" s="32">
        <v>3.89</v>
      </c>
      <c r="K118" s="32">
        <v>7.0999999999999994E-2</v>
      </c>
      <c r="L118" s="24" t="s">
        <v>117</v>
      </c>
      <c r="M118" s="34">
        <v>1</v>
      </c>
      <c r="N118" s="34" t="s">
        <v>34</v>
      </c>
      <c r="O118" s="34">
        <v>25</v>
      </c>
      <c r="P118" s="34">
        <v>25</v>
      </c>
      <c r="Q118" s="73">
        <v>1.873</v>
      </c>
      <c r="R118" s="74">
        <v>0.28000000000000003</v>
      </c>
      <c r="S118" s="74">
        <v>0.16</v>
      </c>
      <c r="T118" s="74">
        <v>0.09</v>
      </c>
      <c r="U118" s="32">
        <v>4.032E-3</v>
      </c>
      <c r="V118" s="5"/>
      <c r="W118" s="5"/>
      <c r="X118" s="4"/>
      <c r="Y118" s="4"/>
      <c r="Z118" s="4"/>
    </row>
    <row r="119" spans="1:26" ht="12.75" x14ac:dyDescent="0.2">
      <c r="A119" s="24" t="s">
        <v>489</v>
      </c>
      <c r="B119" s="25" t="s">
        <v>490</v>
      </c>
      <c r="C119" s="72" t="s">
        <v>221</v>
      </c>
      <c r="D119" s="27" t="s">
        <v>486</v>
      </c>
      <c r="E119" s="27">
        <v>8426871005364</v>
      </c>
      <c r="F119" s="28" t="s">
        <v>491</v>
      </c>
      <c r="G119" s="29" t="s">
        <v>492</v>
      </c>
      <c r="H119" s="30">
        <v>2.5099999999999998</v>
      </c>
      <c r="I119" s="36">
        <v>0.45</v>
      </c>
      <c r="J119" s="32">
        <v>1.38</v>
      </c>
      <c r="K119" s="32">
        <v>2.4E-2</v>
      </c>
      <c r="L119" s="24" t="s">
        <v>117</v>
      </c>
      <c r="M119" s="34">
        <v>1</v>
      </c>
      <c r="N119" s="34" t="s">
        <v>34</v>
      </c>
      <c r="O119" s="89">
        <v>15</v>
      </c>
      <c r="P119" s="89">
        <v>15</v>
      </c>
      <c r="Q119" s="73">
        <v>0.69799999999999995</v>
      </c>
      <c r="R119" s="74">
        <v>0.28000000000000003</v>
      </c>
      <c r="S119" s="74">
        <v>0.16</v>
      </c>
      <c r="T119" s="74">
        <v>0.09</v>
      </c>
      <c r="U119" s="32">
        <v>4.032E-3</v>
      </c>
      <c r="V119" s="5"/>
      <c r="W119" s="5"/>
      <c r="X119" s="4"/>
      <c r="Y119" s="4"/>
      <c r="Z119" s="4"/>
    </row>
    <row r="120" spans="1:26" ht="12.75" x14ac:dyDescent="0.2">
      <c r="A120" s="24" t="s">
        <v>493</v>
      </c>
      <c r="B120" s="25" t="s">
        <v>494</v>
      </c>
      <c r="C120" s="72" t="s">
        <v>221</v>
      </c>
      <c r="D120" s="27" t="s">
        <v>486</v>
      </c>
      <c r="E120" s="27">
        <v>8426871005401</v>
      </c>
      <c r="F120" s="28" t="s">
        <v>495</v>
      </c>
      <c r="G120" s="29" t="s">
        <v>496</v>
      </c>
      <c r="H120" s="30">
        <v>6.48</v>
      </c>
      <c r="I120" s="36">
        <v>0.45</v>
      </c>
      <c r="J120" s="32">
        <v>3.56</v>
      </c>
      <c r="K120" s="32">
        <v>6.8000000000000005E-2</v>
      </c>
      <c r="L120" s="24" t="s">
        <v>117</v>
      </c>
      <c r="M120" s="34">
        <v>1</v>
      </c>
      <c r="N120" s="34" t="s">
        <v>34</v>
      </c>
      <c r="O120" s="89">
        <v>15</v>
      </c>
      <c r="P120" s="89">
        <v>15</v>
      </c>
      <c r="Q120" s="73">
        <v>1.7980000000000003</v>
      </c>
      <c r="R120" s="74">
        <v>0.28000000000000003</v>
      </c>
      <c r="S120" s="74">
        <v>0.16</v>
      </c>
      <c r="T120" s="74">
        <v>0.09</v>
      </c>
      <c r="U120" s="32">
        <v>4.032E-3</v>
      </c>
      <c r="V120" s="5"/>
      <c r="W120" s="5"/>
      <c r="X120" s="4"/>
      <c r="Y120" s="4"/>
      <c r="Z120" s="4"/>
    </row>
    <row r="121" spans="1:26" ht="12.75" x14ac:dyDescent="0.2">
      <c r="A121" s="24" t="s">
        <v>497</v>
      </c>
      <c r="B121" s="25" t="s">
        <v>498</v>
      </c>
      <c r="C121" s="72" t="s">
        <v>221</v>
      </c>
      <c r="D121" s="27" t="s">
        <v>486</v>
      </c>
      <c r="E121" s="27">
        <v>8426871005395</v>
      </c>
      <c r="F121" s="28" t="s">
        <v>499</v>
      </c>
      <c r="G121" s="29" t="s">
        <v>500</v>
      </c>
      <c r="H121" s="30">
        <v>2.4500000000000002</v>
      </c>
      <c r="I121" s="36">
        <v>0.45</v>
      </c>
      <c r="J121" s="32">
        <v>1.35</v>
      </c>
      <c r="K121" s="32">
        <v>2.4E-2</v>
      </c>
      <c r="L121" s="24" t="s">
        <v>117</v>
      </c>
      <c r="M121" s="34">
        <v>1</v>
      </c>
      <c r="N121" s="34" t="s">
        <v>34</v>
      </c>
      <c r="O121" s="89">
        <v>15</v>
      </c>
      <c r="P121" s="89">
        <v>15</v>
      </c>
      <c r="Q121" s="73">
        <v>0.69799999999999995</v>
      </c>
      <c r="R121" s="74">
        <v>0.28000000000000003</v>
      </c>
      <c r="S121" s="74">
        <v>0.16</v>
      </c>
      <c r="T121" s="74">
        <v>0.09</v>
      </c>
      <c r="U121" s="32">
        <v>4.032E-3</v>
      </c>
      <c r="V121" s="5"/>
      <c r="W121" s="5"/>
      <c r="X121" s="4"/>
      <c r="Y121" s="4"/>
      <c r="Z121" s="4"/>
    </row>
    <row r="122" spans="1:26" ht="12.75" x14ac:dyDescent="0.2">
      <c r="A122" s="24" t="s">
        <v>501</v>
      </c>
      <c r="B122" s="25" t="s">
        <v>502</v>
      </c>
      <c r="C122" s="72" t="s">
        <v>221</v>
      </c>
      <c r="D122" s="27" t="s">
        <v>486</v>
      </c>
      <c r="E122" s="27">
        <v>8426871005449</v>
      </c>
      <c r="F122" s="28" t="s">
        <v>503</v>
      </c>
      <c r="G122" s="29" t="s">
        <v>506</v>
      </c>
      <c r="H122" s="30">
        <v>6.83</v>
      </c>
      <c r="I122" s="36">
        <v>0.45</v>
      </c>
      <c r="J122" s="32">
        <v>3.76</v>
      </c>
      <c r="K122" s="32">
        <v>7.7359999999999998E-2</v>
      </c>
      <c r="L122" s="24" t="s">
        <v>117</v>
      </c>
      <c r="M122" s="34">
        <v>1</v>
      </c>
      <c r="N122" s="34" t="s">
        <v>34</v>
      </c>
      <c r="O122" s="89">
        <v>15</v>
      </c>
      <c r="P122" s="89">
        <v>1</v>
      </c>
      <c r="Q122" s="73">
        <v>2.032</v>
      </c>
      <c r="R122" s="74">
        <v>0.28000000000000003</v>
      </c>
      <c r="S122" s="74">
        <v>0.16</v>
      </c>
      <c r="T122" s="74">
        <v>0.09</v>
      </c>
      <c r="U122" s="32">
        <v>4.032E-3</v>
      </c>
      <c r="V122" s="5"/>
      <c r="W122" s="5"/>
      <c r="X122" s="4"/>
      <c r="Y122" s="4"/>
      <c r="Z122" s="4"/>
    </row>
    <row r="123" spans="1:26" ht="12.75" x14ac:dyDescent="0.2">
      <c r="A123" s="24" t="s">
        <v>507</v>
      </c>
      <c r="B123" s="25" t="s">
        <v>508</v>
      </c>
      <c r="C123" s="72" t="s">
        <v>221</v>
      </c>
      <c r="D123" s="27" t="s">
        <v>486</v>
      </c>
      <c r="E123" s="27">
        <v>8426871005432</v>
      </c>
      <c r="F123" s="28" t="s">
        <v>509</v>
      </c>
      <c r="G123" s="29" t="s">
        <v>510</v>
      </c>
      <c r="H123" s="30">
        <v>2.65</v>
      </c>
      <c r="I123" s="36">
        <v>0.45</v>
      </c>
      <c r="J123" s="32">
        <v>1.46</v>
      </c>
      <c r="K123" s="32">
        <v>3.2000000000000001E-2</v>
      </c>
      <c r="L123" s="24" t="s">
        <v>117</v>
      </c>
      <c r="M123" s="34">
        <v>1</v>
      </c>
      <c r="N123" s="34" t="s">
        <v>34</v>
      </c>
      <c r="O123" s="89">
        <v>15</v>
      </c>
      <c r="P123" s="89">
        <v>15</v>
      </c>
      <c r="Q123" s="73">
        <v>0.89800000000000002</v>
      </c>
      <c r="R123" s="74">
        <v>0.28000000000000003</v>
      </c>
      <c r="S123" s="74">
        <v>0.16</v>
      </c>
      <c r="T123" s="74">
        <v>0.09</v>
      </c>
      <c r="U123" s="32">
        <v>4.032E-3</v>
      </c>
      <c r="V123" s="5"/>
      <c r="W123" s="5"/>
      <c r="X123" s="4"/>
      <c r="Y123" s="4"/>
      <c r="Z123" s="4"/>
    </row>
    <row r="124" spans="1:26" ht="12.75" x14ac:dyDescent="0.2">
      <c r="A124" s="24" t="s">
        <v>511</v>
      </c>
      <c r="B124" s="25" t="s">
        <v>512</v>
      </c>
      <c r="C124" s="72" t="s">
        <v>221</v>
      </c>
      <c r="D124" s="27" t="s">
        <v>486</v>
      </c>
      <c r="E124" s="27">
        <v>8426871005470</v>
      </c>
      <c r="F124" s="28" t="s">
        <v>513</v>
      </c>
      <c r="G124" s="29" t="s">
        <v>514</v>
      </c>
      <c r="H124" s="30">
        <v>7.31</v>
      </c>
      <c r="I124" s="36">
        <v>0.45</v>
      </c>
      <c r="J124" s="32">
        <v>4.0199999999999996</v>
      </c>
      <c r="K124" s="32">
        <v>7.4999999999999997E-2</v>
      </c>
      <c r="L124" s="24" t="s">
        <v>117</v>
      </c>
      <c r="M124" s="34">
        <v>1</v>
      </c>
      <c r="N124" s="34" t="s">
        <v>34</v>
      </c>
      <c r="O124" s="89">
        <v>15</v>
      </c>
      <c r="P124" s="89">
        <v>15</v>
      </c>
      <c r="Q124" s="73">
        <v>1.9730000000000001</v>
      </c>
      <c r="R124" s="74">
        <v>0.28000000000000003</v>
      </c>
      <c r="S124" s="74">
        <v>0.16</v>
      </c>
      <c r="T124" s="74">
        <v>0.09</v>
      </c>
      <c r="U124" s="32">
        <v>4.032E-3</v>
      </c>
      <c r="V124" s="5"/>
      <c r="W124" s="5"/>
      <c r="X124" s="4"/>
      <c r="Y124" s="4"/>
      <c r="Z124" s="4"/>
    </row>
    <row r="125" spans="1:26" ht="12.75" x14ac:dyDescent="0.2">
      <c r="A125" s="24" t="s">
        <v>515</v>
      </c>
      <c r="B125" s="25" t="s">
        <v>516</v>
      </c>
      <c r="C125" s="72" t="s">
        <v>221</v>
      </c>
      <c r="D125" s="27" t="s">
        <v>486</v>
      </c>
      <c r="E125" s="27">
        <v>8426871005463</v>
      </c>
      <c r="F125" s="28" t="s">
        <v>517</v>
      </c>
      <c r="G125" s="29" t="s">
        <v>518</v>
      </c>
      <c r="H125" s="30">
        <v>3.17</v>
      </c>
      <c r="I125" s="36">
        <v>0.45</v>
      </c>
      <c r="J125" s="32">
        <v>1.74</v>
      </c>
      <c r="K125" s="32">
        <v>2.9399999999999999E-2</v>
      </c>
      <c r="L125" s="24" t="s">
        <v>117</v>
      </c>
      <c r="M125" s="34">
        <v>1</v>
      </c>
      <c r="N125" s="34" t="s">
        <v>34</v>
      </c>
      <c r="O125" s="89">
        <v>15</v>
      </c>
      <c r="P125" s="89">
        <v>15</v>
      </c>
      <c r="Q125" s="73">
        <v>0.83299999999999996</v>
      </c>
      <c r="R125" s="74">
        <v>0.28000000000000003</v>
      </c>
      <c r="S125" s="74">
        <v>0.16</v>
      </c>
      <c r="T125" s="74">
        <v>0.09</v>
      </c>
      <c r="U125" s="32">
        <v>4.032E-3</v>
      </c>
      <c r="V125" s="5"/>
      <c r="W125" s="5"/>
      <c r="X125" s="4"/>
      <c r="Y125" s="4"/>
      <c r="Z125" s="4"/>
    </row>
    <row r="126" spans="1:26" ht="12.75" x14ac:dyDescent="0.2">
      <c r="A126" s="24" t="s">
        <v>519</v>
      </c>
      <c r="B126" s="25" t="s">
        <v>520</v>
      </c>
      <c r="C126" s="72" t="s">
        <v>221</v>
      </c>
      <c r="D126" s="27" t="s">
        <v>486</v>
      </c>
      <c r="E126" s="27">
        <v>8426871005494</v>
      </c>
      <c r="F126" s="28" t="s">
        <v>521</v>
      </c>
      <c r="G126" s="29" t="s">
        <v>522</v>
      </c>
      <c r="H126" s="30">
        <v>6.88</v>
      </c>
      <c r="I126" s="36">
        <v>0.45</v>
      </c>
      <c r="J126" s="32">
        <v>3.78</v>
      </c>
      <c r="K126" s="32">
        <v>7.4799999999999991E-2</v>
      </c>
      <c r="L126" s="24" t="s">
        <v>117</v>
      </c>
      <c r="M126" s="34">
        <v>1</v>
      </c>
      <c r="N126" s="34" t="s">
        <v>34</v>
      </c>
      <c r="O126" s="89">
        <v>15</v>
      </c>
      <c r="P126" s="89">
        <v>15</v>
      </c>
      <c r="Q126" s="73">
        <v>1.968</v>
      </c>
      <c r="R126" s="74">
        <v>0.28000000000000003</v>
      </c>
      <c r="S126" s="74">
        <v>0.16</v>
      </c>
      <c r="T126" s="74">
        <v>0.09</v>
      </c>
      <c r="U126" s="32">
        <v>4.032E-3</v>
      </c>
      <c r="V126" s="5"/>
      <c r="W126" s="5"/>
      <c r="X126" s="4"/>
      <c r="Y126" s="4"/>
      <c r="Z126" s="4"/>
    </row>
    <row r="127" spans="1:26" ht="12.75" x14ac:dyDescent="0.2">
      <c r="A127" s="24" t="s">
        <v>523</v>
      </c>
      <c r="B127" s="25" t="s">
        <v>524</v>
      </c>
      <c r="C127" s="72" t="s">
        <v>221</v>
      </c>
      <c r="D127" s="27" t="s">
        <v>486</v>
      </c>
      <c r="E127" s="27">
        <v>8426871005487</v>
      </c>
      <c r="F127" s="28" t="s">
        <v>525</v>
      </c>
      <c r="G127" s="29" t="s">
        <v>526</v>
      </c>
      <c r="H127" s="30">
        <v>2.76</v>
      </c>
      <c r="I127" s="36">
        <v>0.45</v>
      </c>
      <c r="J127" s="32">
        <v>1.52</v>
      </c>
      <c r="K127" s="32">
        <v>2.9000000000000001E-2</v>
      </c>
      <c r="L127" s="24" t="s">
        <v>117</v>
      </c>
      <c r="M127" s="34">
        <v>1</v>
      </c>
      <c r="N127" s="34" t="s">
        <v>34</v>
      </c>
      <c r="O127" s="89">
        <v>15</v>
      </c>
      <c r="P127" s="89">
        <v>15</v>
      </c>
      <c r="Q127" s="73">
        <v>0.82300000000000006</v>
      </c>
      <c r="R127" s="74">
        <v>0.28000000000000003</v>
      </c>
      <c r="S127" s="74">
        <v>0.16</v>
      </c>
      <c r="T127" s="74">
        <v>0.09</v>
      </c>
      <c r="U127" s="32">
        <v>4.032E-3</v>
      </c>
      <c r="V127" s="5"/>
      <c r="W127" s="5"/>
      <c r="X127" s="4"/>
      <c r="Y127" s="4"/>
      <c r="Z127" s="4"/>
    </row>
    <row r="128" spans="1:26" ht="12.75" x14ac:dyDescent="0.2">
      <c r="A128" s="24" t="s">
        <v>527</v>
      </c>
      <c r="B128" s="25" t="s">
        <v>528</v>
      </c>
      <c r="C128" s="72" t="s">
        <v>221</v>
      </c>
      <c r="D128" s="27" t="s">
        <v>486</v>
      </c>
      <c r="E128" s="27">
        <v>8426871005517</v>
      </c>
      <c r="F128" s="28" t="s">
        <v>529</v>
      </c>
      <c r="G128" s="29" t="s">
        <v>530</v>
      </c>
      <c r="H128" s="30">
        <v>1.9</v>
      </c>
      <c r="I128" s="36">
        <v>0.45</v>
      </c>
      <c r="J128" s="32">
        <v>1.05</v>
      </c>
      <c r="K128" s="32">
        <v>3.4200000000000001E-2</v>
      </c>
      <c r="L128" s="24" t="s">
        <v>117</v>
      </c>
      <c r="M128" s="34">
        <v>1</v>
      </c>
      <c r="N128" s="34" t="s">
        <v>34</v>
      </c>
      <c r="O128" s="89">
        <v>15</v>
      </c>
      <c r="P128" s="89">
        <v>15</v>
      </c>
      <c r="Q128" s="73">
        <v>0.95299999999999996</v>
      </c>
      <c r="R128" s="74">
        <v>0.28000000000000003</v>
      </c>
      <c r="S128" s="74">
        <v>0.16</v>
      </c>
      <c r="T128" s="74">
        <v>0.09</v>
      </c>
      <c r="U128" s="32">
        <v>4.032E-3</v>
      </c>
      <c r="V128" s="5"/>
      <c r="W128" s="5"/>
      <c r="X128" s="4"/>
      <c r="Y128" s="4"/>
      <c r="Z128" s="4"/>
    </row>
    <row r="129" spans="1:26" ht="12.75" x14ac:dyDescent="0.2">
      <c r="A129" s="24" t="s">
        <v>531</v>
      </c>
      <c r="B129" s="25" t="s">
        <v>532</v>
      </c>
      <c r="C129" s="72" t="s">
        <v>221</v>
      </c>
      <c r="D129" s="27" t="s">
        <v>114</v>
      </c>
      <c r="E129" s="27">
        <v>8426871005906</v>
      </c>
      <c r="F129" s="28" t="s">
        <v>533</v>
      </c>
      <c r="G129" s="29" t="s">
        <v>534</v>
      </c>
      <c r="H129" s="30">
        <v>0.97</v>
      </c>
      <c r="I129" s="36">
        <v>0.45</v>
      </c>
      <c r="J129" s="32">
        <v>0.53</v>
      </c>
      <c r="K129" s="32">
        <v>1.6800000000000002E-2</v>
      </c>
      <c r="L129" s="92" t="s">
        <v>535</v>
      </c>
      <c r="M129" s="34">
        <v>25</v>
      </c>
      <c r="N129" s="34" t="s">
        <v>34</v>
      </c>
      <c r="O129" s="34">
        <v>25</v>
      </c>
      <c r="P129" s="34">
        <v>25</v>
      </c>
      <c r="Q129" s="73">
        <v>0.78400000000000003</v>
      </c>
      <c r="R129" s="74">
        <v>0.44</v>
      </c>
      <c r="S129" s="74">
        <v>0.31</v>
      </c>
      <c r="T129" s="74">
        <v>0.2</v>
      </c>
      <c r="U129" s="32">
        <v>2.7280000000000002E-2</v>
      </c>
      <c r="V129" s="5"/>
      <c r="W129" s="5"/>
      <c r="X129" s="4"/>
      <c r="Y129" s="4"/>
      <c r="Z129" s="4"/>
    </row>
    <row r="130" spans="1:26" ht="12.75" x14ac:dyDescent="0.2">
      <c r="A130" s="24" t="s">
        <v>536</v>
      </c>
      <c r="B130" s="25" t="s">
        <v>537</v>
      </c>
      <c r="C130" s="72" t="s">
        <v>221</v>
      </c>
      <c r="D130" s="27" t="s">
        <v>114</v>
      </c>
      <c r="E130" s="27">
        <v>8426871005944</v>
      </c>
      <c r="F130" s="28" t="s">
        <v>538</v>
      </c>
      <c r="G130" s="29" t="s">
        <v>539</v>
      </c>
      <c r="H130" s="30">
        <v>3.39</v>
      </c>
      <c r="I130" s="36">
        <v>0.45</v>
      </c>
      <c r="J130" s="32">
        <v>1.86</v>
      </c>
      <c r="K130" s="32">
        <v>0.1176</v>
      </c>
      <c r="L130" s="24" t="s">
        <v>117</v>
      </c>
      <c r="M130" s="34">
        <v>1</v>
      </c>
      <c r="N130" s="34" t="s">
        <v>34</v>
      </c>
      <c r="O130" s="89">
        <v>15</v>
      </c>
      <c r="P130" s="89">
        <v>15</v>
      </c>
      <c r="Q130" s="73">
        <v>3.456</v>
      </c>
      <c r="R130" s="74">
        <v>0.43</v>
      </c>
      <c r="S130" s="74">
        <v>0.32</v>
      </c>
      <c r="T130" s="74">
        <v>0.34</v>
      </c>
      <c r="U130" s="32">
        <v>4.6783999999999999E-2</v>
      </c>
      <c r="V130" s="5"/>
      <c r="W130" s="5"/>
      <c r="X130" s="4"/>
      <c r="Y130" s="4"/>
      <c r="Z130" s="4"/>
    </row>
    <row r="131" spans="1:26" ht="12.75" x14ac:dyDescent="0.2">
      <c r="A131" s="24" t="s">
        <v>540</v>
      </c>
      <c r="B131" s="25" t="s">
        <v>541</v>
      </c>
      <c r="C131" s="72" t="s">
        <v>221</v>
      </c>
      <c r="D131" s="27" t="s">
        <v>114</v>
      </c>
      <c r="E131" s="27">
        <v>8426871033626</v>
      </c>
      <c r="F131" s="28" t="s">
        <v>542</v>
      </c>
      <c r="G131" s="29" t="s">
        <v>543</v>
      </c>
      <c r="H131" s="30">
        <v>6.54</v>
      </c>
      <c r="I131" s="36">
        <v>0.45</v>
      </c>
      <c r="J131" s="32">
        <v>3.6</v>
      </c>
      <c r="K131" s="32">
        <v>0.24173</v>
      </c>
      <c r="L131" s="24" t="s">
        <v>117</v>
      </c>
      <c r="M131" s="34">
        <v>1</v>
      </c>
      <c r="N131" s="34" t="s">
        <v>34</v>
      </c>
      <c r="O131" s="89">
        <v>15</v>
      </c>
      <c r="P131" s="89">
        <v>15</v>
      </c>
      <c r="Q131" s="73">
        <v>5.2465999999999999</v>
      </c>
      <c r="R131" s="74">
        <v>0.47</v>
      </c>
      <c r="S131" s="74">
        <v>0.38</v>
      </c>
      <c r="T131" s="74">
        <v>0.33</v>
      </c>
      <c r="U131" s="32">
        <v>5.8937999999999997E-2</v>
      </c>
      <c r="V131" s="5"/>
      <c r="W131" s="5"/>
      <c r="X131" s="4"/>
      <c r="Y131" s="4"/>
      <c r="Z131" s="4"/>
    </row>
    <row r="132" spans="1:26" ht="12.75" x14ac:dyDescent="0.2">
      <c r="A132" s="24" t="s">
        <v>544</v>
      </c>
      <c r="B132" s="25" t="s">
        <v>545</v>
      </c>
      <c r="C132" s="72" t="s">
        <v>221</v>
      </c>
      <c r="D132" s="27" t="s">
        <v>114</v>
      </c>
      <c r="E132" s="27">
        <v>8426871033640</v>
      </c>
      <c r="F132" s="28" t="s">
        <v>546</v>
      </c>
      <c r="G132" s="29" t="s">
        <v>547</v>
      </c>
      <c r="H132" s="30">
        <v>10.51</v>
      </c>
      <c r="I132" s="36">
        <v>0.45</v>
      </c>
      <c r="J132" s="32">
        <v>5.78</v>
      </c>
      <c r="K132" s="32">
        <v>0.29399999999999998</v>
      </c>
      <c r="L132" s="24" t="s">
        <v>117</v>
      </c>
      <c r="M132" s="34">
        <v>1</v>
      </c>
      <c r="N132" s="34" t="s">
        <v>34</v>
      </c>
      <c r="O132" s="34">
        <v>25</v>
      </c>
      <c r="P132" s="34">
        <v>25</v>
      </c>
      <c r="Q132" s="73">
        <v>8.2129999999999992</v>
      </c>
      <c r="R132" s="74">
        <v>0.39</v>
      </c>
      <c r="S132" s="74">
        <v>0.39</v>
      </c>
      <c r="T132" s="74">
        <v>0.64</v>
      </c>
      <c r="U132" s="32">
        <v>9.7344000000000014E-2</v>
      </c>
      <c r="V132" s="5"/>
      <c r="W132" s="5"/>
      <c r="X132" s="4"/>
      <c r="Y132" s="4"/>
      <c r="Z132" s="4"/>
    </row>
    <row r="133" spans="1:26" ht="12.75" x14ac:dyDescent="0.2">
      <c r="A133" s="24" t="s">
        <v>548</v>
      </c>
      <c r="B133" s="25" t="s">
        <v>549</v>
      </c>
      <c r="C133" s="72" t="s">
        <v>221</v>
      </c>
      <c r="D133" s="27" t="s">
        <v>114</v>
      </c>
      <c r="E133" s="27">
        <v>8426871028462</v>
      </c>
      <c r="F133" s="28" t="s">
        <v>550</v>
      </c>
      <c r="G133" s="29" t="s">
        <v>551</v>
      </c>
      <c r="H133" s="30">
        <v>5.37</v>
      </c>
      <c r="I133" s="36">
        <v>0.45</v>
      </c>
      <c r="J133" s="32">
        <v>2.95</v>
      </c>
      <c r="K133" s="32">
        <v>0.19249000000000002</v>
      </c>
      <c r="L133" s="24" t="s">
        <v>117</v>
      </c>
      <c r="M133" s="34">
        <v>1</v>
      </c>
      <c r="N133" s="34" t="s">
        <v>34</v>
      </c>
      <c r="O133" s="34">
        <v>20</v>
      </c>
      <c r="P133" s="34">
        <v>20</v>
      </c>
      <c r="Q133" s="73">
        <v>10.140500000000001</v>
      </c>
      <c r="R133" s="74">
        <v>0.43</v>
      </c>
      <c r="S133" s="74">
        <v>0.32</v>
      </c>
      <c r="T133" s="74">
        <v>0.34</v>
      </c>
      <c r="U133" s="32">
        <v>4.6783999999999999E-2</v>
      </c>
      <c r="V133" s="5"/>
      <c r="W133" s="5"/>
      <c r="X133" s="4"/>
      <c r="Y133" s="4"/>
      <c r="Z133" s="4"/>
    </row>
    <row r="134" spans="1:26" ht="12.75" x14ac:dyDescent="0.2">
      <c r="A134" s="24" t="s">
        <v>552</v>
      </c>
      <c r="B134" s="25" t="s">
        <v>553</v>
      </c>
      <c r="C134" s="72" t="s">
        <v>221</v>
      </c>
      <c r="D134" s="27" t="s">
        <v>114</v>
      </c>
      <c r="E134" s="27">
        <v>8426871033633</v>
      </c>
      <c r="F134" s="28" t="s">
        <v>554</v>
      </c>
      <c r="G134" s="29" t="s">
        <v>555</v>
      </c>
      <c r="H134" s="30">
        <v>7.89</v>
      </c>
      <c r="I134" s="36">
        <v>0.45</v>
      </c>
      <c r="J134" s="32">
        <v>4.34</v>
      </c>
      <c r="K134" s="32">
        <v>0.30592000000000003</v>
      </c>
      <c r="L134" s="24" t="s">
        <v>117</v>
      </c>
      <c r="M134" s="34">
        <v>1</v>
      </c>
      <c r="N134" s="34" t="s">
        <v>34</v>
      </c>
      <c r="O134" s="34">
        <v>25</v>
      </c>
      <c r="P134" s="34">
        <v>25</v>
      </c>
      <c r="Q134" s="73">
        <v>8.6080000000000005</v>
      </c>
      <c r="R134" s="74">
        <v>0.41</v>
      </c>
      <c r="S134" s="74">
        <v>0.46</v>
      </c>
      <c r="T134" s="74">
        <v>0.57999999999999996</v>
      </c>
      <c r="U134" s="32">
        <v>0.10938799999999999</v>
      </c>
      <c r="V134" s="5"/>
      <c r="W134" s="5"/>
      <c r="X134" s="4"/>
      <c r="Y134" s="4"/>
      <c r="Z134" s="4"/>
    </row>
    <row r="135" spans="1:26" ht="12.75" x14ac:dyDescent="0.2">
      <c r="A135" s="24" t="s">
        <v>556</v>
      </c>
      <c r="B135" s="25" t="s">
        <v>557</v>
      </c>
      <c r="C135" s="72" t="s">
        <v>221</v>
      </c>
      <c r="D135" s="27" t="s">
        <v>114</v>
      </c>
      <c r="E135" s="27">
        <v>8426871033657</v>
      </c>
      <c r="F135" s="28" t="s">
        <v>558</v>
      </c>
      <c r="G135" s="29" t="s">
        <v>559</v>
      </c>
      <c r="H135" s="30">
        <v>12.86</v>
      </c>
      <c r="I135" s="36">
        <v>0.45</v>
      </c>
      <c r="J135" s="32">
        <v>7.07</v>
      </c>
      <c r="K135" s="32">
        <v>0.35580000000000001</v>
      </c>
      <c r="L135" s="24" t="s">
        <v>117</v>
      </c>
      <c r="M135" s="34">
        <v>1</v>
      </c>
      <c r="N135" s="34" t="s">
        <v>34</v>
      </c>
      <c r="O135" s="34">
        <v>25</v>
      </c>
      <c r="P135" s="34">
        <v>25</v>
      </c>
      <c r="Q135" s="73">
        <v>9.7579999999999991</v>
      </c>
      <c r="R135" s="74">
        <v>0.39</v>
      </c>
      <c r="S135" s="74">
        <v>0.39</v>
      </c>
      <c r="T135" s="74">
        <v>0.64</v>
      </c>
      <c r="U135" s="32">
        <v>9.7344000000000014E-2</v>
      </c>
      <c r="V135" s="5"/>
      <c r="W135" s="5"/>
      <c r="X135" s="4"/>
      <c r="Y135" s="4"/>
      <c r="Z135" s="4"/>
    </row>
    <row r="136" spans="1:26" ht="12.75" x14ac:dyDescent="0.2">
      <c r="A136" s="24" t="s">
        <v>560</v>
      </c>
      <c r="B136" s="25" t="s">
        <v>561</v>
      </c>
      <c r="C136" s="72" t="s">
        <v>221</v>
      </c>
      <c r="D136" s="27" t="s">
        <v>114</v>
      </c>
      <c r="E136" s="27">
        <v>8426871004978</v>
      </c>
      <c r="F136" s="28" t="s">
        <v>562</v>
      </c>
      <c r="G136" s="29" t="s">
        <v>563</v>
      </c>
      <c r="H136" s="30">
        <v>1.6</v>
      </c>
      <c r="I136" s="36">
        <v>0.45</v>
      </c>
      <c r="J136" s="32">
        <v>0.88</v>
      </c>
      <c r="K136" s="32">
        <v>2.6199999999999998E-2</v>
      </c>
      <c r="L136" s="92" t="s">
        <v>535</v>
      </c>
      <c r="M136" s="34">
        <v>25</v>
      </c>
      <c r="N136" s="34" t="s">
        <v>34</v>
      </c>
      <c r="O136" s="89">
        <v>15</v>
      </c>
      <c r="P136" s="89">
        <v>15</v>
      </c>
      <c r="Q136" s="73">
        <v>0.7639999999999999</v>
      </c>
      <c r="R136" s="74">
        <v>0.25</v>
      </c>
      <c r="S136" s="74">
        <v>0.17</v>
      </c>
      <c r="T136" s="74">
        <v>0.17</v>
      </c>
      <c r="U136" s="32">
        <v>7.2250000000000014E-3</v>
      </c>
      <c r="V136" s="5"/>
      <c r="W136" s="5"/>
      <c r="X136" s="4"/>
      <c r="Y136" s="4"/>
      <c r="Z136" s="4"/>
    </row>
    <row r="137" spans="1:26" ht="12.75" x14ac:dyDescent="0.2">
      <c r="A137" s="24" t="s">
        <v>564</v>
      </c>
      <c r="B137" s="25" t="s">
        <v>565</v>
      </c>
      <c r="C137" s="72" t="s">
        <v>221</v>
      </c>
      <c r="D137" s="27" t="s">
        <v>114</v>
      </c>
      <c r="E137" s="27">
        <v>8426871033749</v>
      </c>
      <c r="F137" s="28" t="s">
        <v>566</v>
      </c>
      <c r="G137" s="29" t="s">
        <v>567</v>
      </c>
      <c r="H137" s="30">
        <v>1.6</v>
      </c>
      <c r="I137" s="36">
        <v>0.45</v>
      </c>
      <c r="J137" s="32">
        <v>0.88</v>
      </c>
      <c r="K137" s="32">
        <v>2.6600000000000002E-2</v>
      </c>
      <c r="L137" s="92" t="s">
        <v>535</v>
      </c>
      <c r="M137" s="34">
        <v>25</v>
      </c>
      <c r="N137" s="34" t="s">
        <v>34</v>
      </c>
      <c r="O137" s="34">
        <v>25</v>
      </c>
      <c r="P137" s="34">
        <v>25</v>
      </c>
      <c r="Q137" s="73">
        <v>0.77400000000000002</v>
      </c>
      <c r="R137" s="74">
        <v>0.25</v>
      </c>
      <c r="S137" s="74">
        <v>0.17</v>
      </c>
      <c r="T137" s="74">
        <v>0.17</v>
      </c>
      <c r="U137" s="32">
        <v>7.2250000000000014E-3</v>
      </c>
      <c r="V137" s="5"/>
      <c r="W137" s="5"/>
      <c r="X137" s="4"/>
      <c r="Y137" s="4"/>
      <c r="Z137" s="4"/>
    </row>
    <row r="138" spans="1:26" ht="12.75" x14ac:dyDescent="0.2">
      <c r="A138" s="24" t="s">
        <v>568</v>
      </c>
      <c r="B138" s="25" t="s">
        <v>569</v>
      </c>
      <c r="C138" s="72" t="s">
        <v>221</v>
      </c>
      <c r="D138" s="27" t="s">
        <v>114</v>
      </c>
      <c r="E138" s="27">
        <v>8426871004947</v>
      </c>
      <c r="F138" s="28" t="s">
        <v>570</v>
      </c>
      <c r="G138" s="29" t="s">
        <v>572</v>
      </c>
      <c r="H138" s="30">
        <v>1.08</v>
      </c>
      <c r="I138" s="36">
        <v>0.45</v>
      </c>
      <c r="J138" s="32">
        <v>0.59</v>
      </c>
      <c r="K138" s="32">
        <v>4.6799999999999994E-2</v>
      </c>
      <c r="L138" s="92" t="s">
        <v>535</v>
      </c>
      <c r="M138" s="34">
        <v>25</v>
      </c>
      <c r="N138" s="34" t="s">
        <v>34</v>
      </c>
      <c r="O138" s="89">
        <v>15</v>
      </c>
      <c r="P138" s="89">
        <v>15</v>
      </c>
      <c r="Q138" s="73">
        <v>1.456</v>
      </c>
      <c r="R138" s="74">
        <v>0.28000000000000003</v>
      </c>
      <c r="S138" s="74">
        <v>0.28000000000000003</v>
      </c>
      <c r="T138" s="74">
        <v>0.26</v>
      </c>
      <c r="U138" s="32">
        <v>2.0384000000000003E-2</v>
      </c>
      <c r="V138" s="5"/>
      <c r="W138" s="5"/>
      <c r="X138" s="4"/>
      <c r="Y138" s="4"/>
      <c r="Z138" s="4"/>
    </row>
    <row r="139" spans="1:26" ht="12.75" x14ac:dyDescent="0.2">
      <c r="A139" s="24" t="s">
        <v>573</v>
      </c>
      <c r="B139" s="25" t="s">
        <v>574</v>
      </c>
      <c r="C139" s="72" t="s">
        <v>221</v>
      </c>
      <c r="D139" s="27" t="s">
        <v>114</v>
      </c>
      <c r="E139" s="27">
        <v>8426871033763</v>
      </c>
      <c r="F139" s="28" t="s">
        <v>575</v>
      </c>
      <c r="G139" s="29" t="s">
        <v>576</v>
      </c>
      <c r="H139" s="30">
        <v>1.08</v>
      </c>
      <c r="I139" s="36">
        <v>0.45</v>
      </c>
      <c r="J139" s="32">
        <v>0.59</v>
      </c>
      <c r="K139" s="32">
        <v>4.6600000000000003E-2</v>
      </c>
      <c r="L139" s="92" t="s">
        <v>535</v>
      </c>
      <c r="M139" s="34">
        <v>25</v>
      </c>
      <c r="N139" s="34" t="s">
        <v>34</v>
      </c>
      <c r="O139" s="89">
        <v>15</v>
      </c>
      <c r="P139" s="89">
        <v>15</v>
      </c>
      <c r="Q139" s="73">
        <v>1.4510000000000001</v>
      </c>
      <c r="R139" s="74">
        <v>0.28000000000000003</v>
      </c>
      <c r="S139" s="74">
        <v>0.28000000000000003</v>
      </c>
      <c r="T139" s="74">
        <v>0.26</v>
      </c>
      <c r="U139" s="32">
        <v>2.0384000000000003E-2</v>
      </c>
      <c r="V139" s="5"/>
      <c r="W139" s="5"/>
      <c r="X139" s="4"/>
      <c r="Y139" s="4"/>
      <c r="Z139" s="4"/>
    </row>
    <row r="140" spans="1:26" ht="12.75" x14ac:dyDescent="0.2">
      <c r="A140" s="24" t="s">
        <v>577</v>
      </c>
      <c r="B140" s="25" t="s">
        <v>578</v>
      </c>
      <c r="C140" s="72" t="s">
        <v>221</v>
      </c>
      <c r="D140" s="27" t="s">
        <v>114</v>
      </c>
      <c r="E140" s="27">
        <v>8426871087650</v>
      </c>
      <c r="F140" s="28" t="s">
        <v>579</v>
      </c>
      <c r="G140" s="29" t="s">
        <v>580</v>
      </c>
      <c r="H140" s="30">
        <v>6.79</v>
      </c>
      <c r="I140" s="36">
        <v>0.45</v>
      </c>
      <c r="J140" s="32">
        <v>3.73</v>
      </c>
      <c r="K140" s="32">
        <v>3.1399999999999997E-2</v>
      </c>
      <c r="L140" s="24" t="s">
        <v>117</v>
      </c>
      <c r="M140" s="34">
        <v>1</v>
      </c>
      <c r="N140" s="34" t="s">
        <v>34</v>
      </c>
      <c r="O140" s="34">
        <v>25</v>
      </c>
      <c r="P140" s="34">
        <v>25</v>
      </c>
      <c r="Q140" s="73">
        <v>0.89399999999999991</v>
      </c>
      <c r="R140" s="74">
        <v>0.25</v>
      </c>
      <c r="S140" s="74">
        <v>0.17</v>
      </c>
      <c r="T140" s="74">
        <v>0.17</v>
      </c>
      <c r="U140" s="32">
        <v>7.2250000000000014E-3</v>
      </c>
      <c r="V140" s="5"/>
      <c r="W140" s="5"/>
      <c r="X140" s="4"/>
      <c r="Y140" s="4"/>
      <c r="Z140" s="4"/>
    </row>
    <row r="141" spans="1:26" ht="12.75" x14ac:dyDescent="0.2">
      <c r="A141" s="24" t="s">
        <v>581</v>
      </c>
      <c r="B141" s="25" t="s">
        <v>582</v>
      </c>
      <c r="C141" s="72" t="s">
        <v>221</v>
      </c>
      <c r="D141" s="27" t="s">
        <v>114</v>
      </c>
      <c r="E141" s="27">
        <v>8426871004756</v>
      </c>
      <c r="F141" s="28" t="s">
        <v>583</v>
      </c>
      <c r="G141" s="29" t="s">
        <v>584</v>
      </c>
      <c r="H141" s="30">
        <v>1.1499999999999999</v>
      </c>
      <c r="I141" s="36">
        <v>0.45</v>
      </c>
      <c r="J141" s="32">
        <v>0.63</v>
      </c>
      <c r="K141" s="32">
        <v>5.4000000000000003E-3</v>
      </c>
      <c r="L141" s="92" t="s">
        <v>535</v>
      </c>
      <c r="M141" s="34">
        <v>25</v>
      </c>
      <c r="N141" s="34" t="s">
        <v>34</v>
      </c>
      <c r="O141" s="34">
        <v>25</v>
      </c>
      <c r="P141" s="34">
        <v>25</v>
      </c>
      <c r="Q141" s="73">
        <v>0.185</v>
      </c>
      <c r="R141" s="74">
        <v>0.14000000000000001</v>
      </c>
      <c r="S141" s="74">
        <v>0.17</v>
      </c>
      <c r="T141" s="74">
        <v>0.06</v>
      </c>
      <c r="U141" s="32">
        <v>1.4280000000000002E-3</v>
      </c>
      <c r="V141" s="5"/>
      <c r="W141" s="5"/>
      <c r="X141" s="4"/>
      <c r="Y141" s="4"/>
      <c r="Z141" s="4"/>
    </row>
    <row r="142" spans="1:26" ht="12.75" x14ac:dyDescent="0.2">
      <c r="A142" s="24" t="s">
        <v>585</v>
      </c>
      <c r="B142" s="25" t="s">
        <v>586</v>
      </c>
      <c r="C142" s="72" t="s">
        <v>221</v>
      </c>
      <c r="D142" s="27" t="s">
        <v>114</v>
      </c>
      <c r="E142" s="27">
        <v>8426871004770</v>
      </c>
      <c r="F142" s="28" t="s">
        <v>587</v>
      </c>
      <c r="G142" s="29" t="s">
        <v>588</v>
      </c>
      <c r="H142" s="30">
        <v>0.82</v>
      </c>
      <c r="I142" s="36">
        <v>0.45</v>
      </c>
      <c r="J142" s="32">
        <v>0.45</v>
      </c>
      <c r="K142" s="32">
        <v>1.6399999999999998E-2</v>
      </c>
      <c r="L142" s="92" t="s">
        <v>535</v>
      </c>
      <c r="M142" s="34">
        <v>25</v>
      </c>
      <c r="N142" s="34" t="s">
        <v>34</v>
      </c>
      <c r="O142" s="34">
        <v>25</v>
      </c>
      <c r="P142" s="34">
        <v>25</v>
      </c>
      <c r="Q142" s="73">
        <v>0.45999999999999991</v>
      </c>
      <c r="R142" s="74">
        <v>0.14000000000000001</v>
      </c>
      <c r="S142" s="74">
        <v>0.17</v>
      </c>
      <c r="T142" s="74">
        <v>0.06</v>
      </c>
      <c r="U142" s="32">
        <v>1.4280000000000002E-3</v>
      </c>
      <c r="V142" s="5"/>
      <c r="W142" s="5"/>
      <c r="X142" s="4"/>
      <c r="Y142" s="4"/>
      <c r="Z142" s="4"/>
    </row>
    <row r="143" spans="1:26" ht="12.75" x14ac:dyDescent="0.2">
      <c r="A143" s="24" t="s">
        <v>589</v>
      </c>
      <c r="B143" s="25" t="s">
        <v>590</v>
      </c>
      <c r="C143" s="72" t="s">
        <v>221</v>
      </c>
      <c r="D143" s="27" t="s">
        <v>114</v>
      </c>
      <c r="E143" s="27" t="s">
        <v>591</v>
      </c>
      <c r="F143" s="28" t="s">
        <v>592</v>
      </c>
      <c r="G143" s="29" t="s">
        <v>593</v>
      </c>
      <c r="H143" s="30">
        <v>0.37</v>
      </c>
      <c r="I143" s="36">
        <v>0.45</v>
      </c>
      <c r="J143" s="32">
        <v>0.2</v>
      </c>
      <c r="K143" s="32">
        <v>5.1999999999999998E-3</v>
      </c>
      <c r="L143" s="92" t="s">
        <v>535</v>
      </c>
      <c r="M143" s="34">
        <v>25</v>
      </c>
      <c r="N143" s="34" t="s">
        <v>34</v>
      </c>
      <c r="O143" s="34">
        <v>25</v>
      </c>
      <c r="P143" s="34">
        <v>25</v>
      </c>
      <c r="Q143" s="73">
        <v>0.18</v>
      </c>
      <c r="R143" s="74">
        <v>0.14000000000000001</v>
      </c>
      <c r="S143" s="74">
        <v>0.17</v>
      </c>
      <c r="T143" s="74">
        <v>0.06</v>
      </c>
      <c r="U143" s="32">
        <v>1.4280000000000002E-3</v>
      </c>
      <c r="V143" s="5"/>
      <c r="W143" s="5"/>
      <c r="X143" s="4"/>
      <c r="Y143" s="4"/>
      <c r="Z143" s="4"/>
    </row>
    <row r="144" spans="1:26" ht="12.75" x14ac:dyDescent="0.2">
      <c r="A144" s="24" t="s">
        <v>594</v>
      </c>
      <c r="B144" s="25" t="s">
        <v>595</v>
      </c>
      <c r="C144" s="72" t="s">
        <v>221</v>
      </c>
      <c r="D144" s="27" t="s">
        <v>114</v>
      </c>
      <c r="E144" s="27">
        <v>8426871400107</v>
      </c>
      <c r="F144" s="28" t="s">
        <v>596</v>
      </c>
      <c r="G144" s="29" t="s">
        <v>597</v>
      </c>
      <c r="H144" s="30">
        <v>2.2599999999999998</v>
      </c>
      <c r="I144" s="36">
        <v>0.45</v>
      </c>
      <c r="J144" s="32">
        <v>1.24</v>
      </c>
      <c r="K144" s="32">
        <v>6.3399999999999998E-2</v>
      </c>
      <c r="L144" s="24" t="s">
        <v>117</v>
      </c>
      <c r="M144" s="34">
        <v>2</v>
      </c>
      <c r="N144" s="34" t="s">
        <v>34</v>
      </c>
      <c r="O144" s="34">
        <v>25</v>
      </c>
      <c r="P144" s="34">
        <v>25</v>
      </c>
      <c r="Q144" s="73">
        <v>1.6830000000000001</v>
      </c>
      <c r="R144" s="74">
        <v>0.28000000000000003</v>
      </c>
      <c r="S144" s="74">
        <v>0.16</v>
      </c>
      <c r="T144" s="74">
        <v>0.09</v>
      </c>
      <c r="U144" s="32">
        <v>4.032E-3</v>
      </c>
      <c r="V144" s="5"/>
      <c r="W144" s="5"/>
      <c r="X144" s="4"/>
      <c r="Y144" s="4"/>
      <c r="Z144" s="4"/>
    </row>
    <row r="145" spans="1:26" ht="12.75" x14ac:dyDescent="0.2">
      <c r="A145" s="24" t="s">
        <v>598</v>
      </c>
      <c r="B145" s="25" t="s">
        <v>599</v>
      </c>
      <c r="C145" s="72" t="s">
        <v>221</v>
      </c>
      <c r="D145" s="27" t="s">
        <v>114</v>
      </c>
      <c r="E145" s="27">
        <v>8426871400114</v>
      </c>
      <c r="F145" s="28" t="s">
        <v>600</v>
      </c>
      <c r="G145" s="29" t="s">
        <v>601</v>
      </c>
      <c r="H145" s="30">
        <v>2.57</v>
      </c>
      <c r="I145" s="36">
        <v>0.45</v>
      </c>
      <c r="J145" s="32">
        <v>1.41</v>
      </c>
      <c r="K145" s="32">
        <v>7.2599999999999998E-2</v>
      </c>
      <c r="L145" s="24" t="s">
        <v>117</v>
      </c>
      <c r="M145" s="34">
        <v>2</v>
      </c>
      <c r="N145" s="34" t="s">
        <v>34</v>
      </c>
      <c r="O145" s="34">
        <v>25</v>
      </c>
      <c r="P145" s="34">
        <v>25</v>
      </c>
      <c r="Q145" s="73">
        <v>1.913</v>
      </c>
      <c r="R145" s="74">
        <v>0.28000000000000003</v>
      </c>
      <c r="S145" s="74">
        <v>0.16</v>
      </c>
      <c r="T145" s="74">
        <v>0.09</v>
      </c>
      <c r="U145" s="32">
        <v>4.032E-3</v>
      </c>
      <c r="V145" s="5"/>
      <c r="W145" s="5"/>
      <c r="X145" s="4"/>
      <c r="Y145" s="4"/>
      <c r="Z145" s="4"/>
    </row>
    <row r="146" spans="1:26" ht="12.75" x14ac:dyDescent="0.2">
      <c r="A146" s="24" t="s">
        <v>602</v>
      </c>
      <c r="B146" s="25" t="s">
        <v>603</v>
      </c>
      <c r="C146" s="72" t="s">
        <v>221</v>
      </c>
      <c r="D146" s="27" t="s">
        <v>114</v>
      </c>
      <c r="E146" s="27">
        <v>8426871098038</v>
      </c>
      <c r="F146" s="28" t="s">
        <v>604</v>
      </c>
      <c r="G146" s="29" t="s">
        <v>605</v>
      </c>
      <c r="H146" s="30">
        <v>1.1599999999999999</v>
      </c>
      <c r="I146" s="36">
        <v>0.45</v>
      </c>
      <c r="J146" s="32">
        <v>0.64</v>
      </c>
      <c r="K146" s="32">
        <v>1.72E-2</v>
      </c>
      <c r="L146" s="24" t="s">
        <v>117</v>
      </c>
      <c r="M146" s="34">
        <v>2</v>
      </c>
      <c r="N146" s="34" t="s">
        <v>34</v>
      </c>
      <c r="O146" s="34">
        <v>25</v>
      </c>
      <c r="P146" s="34">
        <v>25</v>
      </c>
      <c r="Q146" s="73">
        <v>0.48</v>
      </c>
      <c r="R146" s="74">
        <v>0.14000000000000001</v>
      </c>
      <c r="S146" s="74">
        <v>0.17</v>
      </c>
      <c r="T146" s="74">
        <v>0.06</v>
      </c>
      <c r="U146" s="32">
        <v>1.4280000000000002E-3</v>
      </c>
      <c r="V146" s="5"/>
      <c r="W146" s="5"/>
      <c r="X146" s="4"/>
      <c r="Y146" s="4"/>
      <c r="Z146" s="4"/>
    </row>
    <row r="147" spans="1:26" ht="12.75" x14ac:dyDescent="0.2">
      <c r="A147" s="24" t="s">
        <v>606</v>
      </c>
      <c r="B147" s="25" t="s">
        <v>607</v>
      </c>
      <c r="C147" s="72" t="s">
        <v>221</v>
      </c>
      <c r="D147" s="27" t="s">
        <v>114</v>
      </c>
      <c r="E147" s="27">
        <v>8426871005357</v>
      </c>
      <c r="F147" s="28" t="s">
        <v>608</v>
      </c>
      <c r="G147" s="29" t="s">
        <v>609</v>
      </c>
      <c r="H147" s="30">
        <v>1.31</v>
      </c>
      <c r="I147" s="36">
        <v>0.45</v>
      </c>
      <c r="J147" s="32">
        <v>0.72</v>
      </c>
      <c r="K147" s="32">
        <v>2.6920000000000003E-2</v>
      </c>
      <c r="L147" s="24" t="s">
        <v>117</v>
      </c>
      <c r="M147" s="34">
        <v>2</v>
      </c>
      <c r="N147" s="34" t="s">
        <v>34</v>
      </c>
      <c r="O147" s="34">
        <v>25</v>
      </c>
      <c r="P147" s="34">
        <v>25</v>
      </c>
      <c r="Q147" s="73">
        <v>0.72300000000000009</v>
      </c>
      <c r="R147" s="74">
        <v>0.14000000000000001</v>
      </c>
      <c r="S147" s="74">
        <v>0.17</v>
      </c>
      <c r="T147" s="74">
        <v>0.06</v>
      </c>
      <c r="U147" s="32">
        <v>1.4280000000000002E-3</v>
      </c>
      <c r="V147" s="5"/>
      <c r="W147" s="5"/>
      <c r="X147" s="4"/>
      <c r="Y147" s="4"/>
      <c r="Z147" s="4"/>
    </row>
    <row r="148" spans="1:26" ht="12.75" x14ac:dyDescent="0.2">
      <c r="A148" s="24" t="s">
        <v>610</v>
      </c>
      <c r="B148" s="25" t="s">
        <v>611</v>
      </c>
      <c r="C148" s="72" t="s">
        <v>221</v>
      </c>
      <c r="D148" s="27" t="s">
        <v>114</v>
      </c>
      <c r="E148" s="27">
        <v>8426871400121</v>
      </c>
      <c r="F148" s="28" t="s">
        <v>612</v>
      </c>
      <c r="G148" s="29" t="s">
        <v>613</v>
      </c>
      <c r="H148" s="30">
        <v>2.08</v>
      </c>
      <c r="I148" s="36">
        <v>0.45</v>
      </c>
      <c r="J148" s="32">
        <v>1.1399999999999999</v>
      </c>
      <c r="K148" s="32">
        <v>4.9799999999999997E-2</v>
      </c>
      <c r="L148" s="24" t="s">
        <v>117</v>
      </c>
      <c r="M148" s="34">
        <v>2</v>
      </c>
      <c r="N148" s="34" t="s">
        <v>34</v>
      </c>
      <c r="O148" s="34">
        <v>25</v>
      </c>
      <c r="P148" s="34">
        <v>25</v>
      </c>
      <c r="Q148" s="73">
        <v>1.343</v>
      </c>
      <c r="R148" s="74">
        <v>0.28000000000000003</v>
      </c>
      <c r="S148" s="74">
        <v>0.16</v>
      </c>
      <c r="T148" s="74">
        <v>0.09</v>
      </c>
      <c r="U148" s="32">
        <v>4.032E-3</v>
      </c>
      <c r="V148" s="5"/>
      <c r="W148" s="5"/>
      <c r="X148" s="4"/>
      <c r="Y148" s="4"/>
      <c r="Z148" s="4"/>
    </row>
    <row r="149" spans="1:26" ht="12.75" x14ac:dyDescent="0.2">
      <c r="A149" s="24" t="s">
        <v>614</v>
      </c>
      <c r="B149" s="25" t="s">
        <v>615</v>
      </c>
      <c r="C149" s="72" t="s">
        <v>221</v>
      </c>
      <c r="D149" s="27" t="s">
        <v>114</v>
      </c>
      <c r="E149" s="27">
        <v>8426871124812</v>
      </c>
      <c r="F149" s="28" t="s">
        <v>616</v>
      </c>
      <c r="G149" s="29" t="s">
        <v>617</v>
      </c>
      <c r="H149" s="30">
        <v>7.46</v>
      </c>
      <c r="I149" s="36">
        <v>0.45</v>
      </c>
      <c r="J149" s="32">
        <v>4.0999999999999996</v>
      </c>
      <c r="K149" s="32">
        <v>7.8569999999999987E-2</v>
      </c>
      <c r="L149" s="24" t="s">
        <v>117</v>
      </c>
      <c r="M149" s="34">
        <v>2</v>
      </c>
      <c r="N149" s="34" t="s">
        <v>34</v>
      </c>
      <c r="O149" s="34">
        <v>25</v>
      </c>
      <c r="P149" s="34">
        <v>25</v>
      </c>
      <c r="Q149" s="73">
        <v>2.0732499999999998</v>
      </c>
      <c r="R149" s="74">
        <v>0.25</v>
      </c>
      <c r="S149" s="74">
        <v>0.17</v>
      </c>
      <c r="T149" s="74">
        <v>0.17</v>
      </c>
      <c r="U149" s="32">
        <v>7.2250000000000014E-3</v>
      </c>
      <c r="V149" s="5"/>
      <c r="W149" s="5"/>
      <c r="X149" s="4"/>
      <c r="Y149" s="4"/>
      <c r="Z149" s="4"/>
    </row>
    <row r="150" spans="1:26" ht="12.75" x14ac:dyDescent="0.2">
      <c r="A150" s="24" t="s">
        <v>618</v>
      </c>
      <c r="B150" s="25" t="s">
        <v>619</v>
      </c>
      <c r="C150" s="72" t="s">
        <v>221</v>
      </c>
      <c r="D150" s="27" t="s">
        <v>114</v>
      </c>
      <c r="E150" s="27">
        <v>8426871004985</v>
      </c>
      <c r="F150" s="28" t="s">
        <v>620</v>
      </c>
      <c r="G150" s="29" t="s">
        <v>621</v>
      </c>
      <c r="H150" s="30">
        <v>2.08</v>
      </c>
      <c r="I150" s="36">
        <v>0.45</v>
      </c>
      <c r="J150" s="32">
        <v>1.1399999999999999</v>
      </c>
      <c r="K150" s="32">
        <v>0.1158</v>
      </c>
      <c r="L150" s="24" t="s">
        <v>117</v>
      </c>
      <c r="M150" s="34">
        <v>2</v>
      </c>
      <c r="N150" s="34" t="s">
        <v>34</v>
      </c>
      <c r="O150" s="34">
        <v>25</v>
      </c>
      <c r="P150" s="34">
        <v>25</v>
      </c>
      <c r="Q150" s="73">
        <v>2.9929999999999999</v>
      </c>
      <c r="R150" s="74">
        <v>0.28000000000000003</v>
      </c>
      <c r="S150" s="74">
        <v>0.16</v>
      </c>
      <c r="T150" s="74">
        <v>0.09</v>
      </c>
      <c r="U150" s="32">
        <v>4.032E-3</v>
      </c>
      <c r="V150" s="5"/>
      <c r="W150" s="5"/>
      <c r="X150" s="4"/>
      <c r="Y150" s="4"/>
      <c r="Z150" s="4"/>
    </row>
    <row r="151" spans="1:26" ht="12.75" x14ac:dyDescent="0.2">
      <c r="A151" s="24" t="s">
        <v>622</v>
      </c>
      <c r="B151" s="25" t="s">
        <v>623</v>
      </c>
      <c r="C151" s="72" t="s">
        <v>221</v>
      </c>
      <c r="D151" s="27" t="s">
        <v>114</v>
      </c>
      <c r="E151" s="27">
        <v>8426871004787</v>
      </c>
      <c r="F151" s="28" t="s">
        <v>624</v>
      </c>
      <c r="G151" s="29" t="s">
        <v>625</v>
      </c>
      <c r="H151" s="30">
        <v>0.49</v>
      </c>
      <c r="I151" s="36">
        <v>0.45</v>
      </c>
      <c r="J151" s="32">
        <v>0.27</v>
      </c>
      <c r="K151" s="32">
        <v>2.1000000000000003E-3</v>
      </c>
      <c r="L151" s="92" t="s">
        <v>535</v>
      </c>
      <c r="M151" s="34">
        <v>50</v>
      </c>
      <c r="N151" s="34" t="s">
        <v>34</v>
      </c>
      <c r="O151" s="34">
        <v>50</v>
      </c>
      <c r="P151" s="34">
        <v>50</v>
      </c>
      <c r="Q151" s="73">
        <v>0.15500000000000003</v>
      </c>
      <c r="R151" s="74">
        <v>0.14000000000000001</v>
      </c>
      <c r="S151" s="74">
        <v>0.17</v>
      </c>
      <c r="T151" s="74">
        <v>0.06</v>
      </c>
      <c r="U151" s="32">
        <v>1.4280000000000002E-3</v>
      </c>
      <c r="V151" s="5"/>
      <c r="W151" s="5"/>
      <c r="X151" s="4"/>
      <c r="Y151" s="4"/>
      <c r="Z151" s="4"/>
    </row>
    <row r="152" spans="1:26" ht="12.75" x14ac:dyDescent="0.2">
      <c r="A152" s="24" t="s">
        <v>626</v>
      </c>
      <c r="B152" s="25" t="s">
        <v>627</v>
      </c>
      <c r="C152" s="72" t="s">
        <v>221</v>
      </c>
      <c r="D152" s="27" t="s">
        <v>114</v>
      </c>
      <c r="E152" s="27">
        <v>8426871004718</v>
      </c>
      <c r="F152" s="28" t="s">
        <v>628</v>
      </c>
      <c r="G152" s="29" t="s">
        <v>629</v>
      </c>
      <c r="H152" s="30">
        <v>1.0900000000000001</v>
      </c>
      <c r="I152" s="36">
        <v>0.45</v>
      </c>
      <c r="J152" s="32">
        <v>0.6</v>
      </c>
      <c r="K152" s="32">
        <v>1.3349999999999999E-2</v>
      </c>
      <c r="L152" s="92" t="s">
        <v>535</v>
      </c>
      <c r="M152" s="34">
        <v>100</v>
      </c>
      <c r="N152" s="34" t="s">
        <v>34</v>
      </c>
      <c r="O152" s="34">
        <v>100</v>
      </c>
      <c r="P152" s="34">
        <v>100</v>
      </c>
      <c r="Q152" s="73">
        <v>1.4769999999999999</v>
      </c>
      <c r="R152" s="74">
        <v>0.28999999999999998</v>
      </c>
      <c r="S152" s="74">
        <v>0.28999999999999998</v>
      </c>
      <c r="T152" s="74">
        <v>0.08</v>
      </c>
      <c r="U152" s="32">
        <v>6.7279999999999987E-3</v>
      </c>
      <c r="V152" s="5"/>
      <c r="W152" s="5"/>
      <c r="X152" s="4"/>
      <c r="Y152" s="4"/>
      <c r="Z152" s="4"/>
    </row>
    <row r="153" spans="1:26" ht="12.75" x14ac:dyDescent="0.2">
      <c r="A153" s="24" t="s">
        <v>630</v>
      </c>
      <c r="B153" s="25" t="s">
        <v>631</v>
      </c>
      <c r="C153" s="72" t="s">
        <v>221</v>
      </c>
      <c r="D153" s="27" t="s">
        <v>114</v>
      </c>
      <c r="E153" s="27">
        <v>8426871004688</v>
      </c>
      <c r="F153" s="28" t="s">
        <v>632</v>
      </c>
      <c r="G153" s="29" t="s">
        <v>633</v>
      </c>
      <c r="H153" s="30">
        <v>0.55000000000000004</v>
      </c>
      <c r="I153" s="36">
        <v>0.45</v>
      </c>
      <c r="J153" s="32">
        <v>0.3</v>
      </c>
      <c r="K153" s="32">
        <v>9.5999999999999992E-3</v>
      </c>
      <c r="L153" s="92" t="s">
        <v>535</v>
      </c>
      <c r="M153" s="34">
        <v>100</v>
      </c>
      <c r="N153" s="34" t="s">
        <v>34</v>
      </c>
      <c r="O153" s="34">
        <v>100</v>
      </c>
      <c r="P153" s="34">
        <v>100</v>
      </c>
      <c r="Q153" s="73">
        <v>1.01</v>
      </c>
      <c r="R153" s="74">
        <v>0.14000000000000001</v>
      </c>
      <c r="S153" s="74">
        <v>0.17</v>
      </c>
      <c r="T153" s="74">
        <v>0.06</v>
      </c>
      <c r="U153" s="32">
        <v>1.4280000000000002E-3</v>
      </c>
      <c r="V153" s="5"/>
      <c r="W153" s="5"/>
      <c r="X153" s="4"/>
      <c r="Y153" s="4"/>
      <c r="Z153" s="4"/>
    </row>
    <row r="154" spans="1:26" ht="12.75" x14ac:dyDescent="0.2">
      <c r="A154" s="24" t="s">
        <v>634</v>
      </c>
      <c r="B154" s="25" t="s">
        <v>635</v>
      </c>
      <c r="C154" s="72" t="s">
        <v>221</v>
      </c>
      <c r="D154" s="27" t="s">
        <v>114</v>
      </c>
      <c r="E154" s="27">
        <v>8426871004695</v>
      </c>
      <c r="F154" s="28" t="s">
        <v>636</v>
      </c>
      <c r="G154" s="29" t="s">
        <v>637</v>
      </c>
      <c r="H154" s="30">
        <v>1.38</v>
      </c>
      <c r="I154" s="36">
        <v>0.45</v>
      </c>
      <c r="J154" s="32">
        <v>0.76</v>
      </c>
      <c r="K154" s="32">
        <v>1.2E-2</v>
      </c>
      <c r="L154" s="92" t="s">
        <v>535</v>
      </c>
      <c r="M154" s="34">
        <v>100</v>
      </c>
      <c r="N154" s="34" t="s">
        <v>34</v>
      </c>
      <c r="O154" s="34">
        <v>100</v>
      </c>
      <c r="P154" s="34">
        <v>100</v>
      </c>
      <c r="Q154" s="73">
        <v>1.2549999999999999</v>
      </c>
      <c r="R154" s="74">
        <v>0.15</v>
      </c>
      <c r="S154" s="74">
        <v>0.16</v>
      </c>
      <c r="T154" s="74">
        <v>0.08</v>
      </c>
      <c r="U154" s="32">
        <v>1.92E-3</v>
      </c>
      <c r="V154" s="5"/>
      <c r="W154" s="5"/>
      <c r="X154" s="4"/>
      <c r="Y154" s="4"/>
      <c r="Z154" s="4"/>
    </row>
    <row r="155" spans="1:26" ht="12.75" x14ac:dyDescent="0.2">
      <c r="A155" s="24" t="s">
        <v>638</v>
      </c>
      <c r="B155" s="25" t="s">
        <v>639</v>
      </c>
      <c r="C155" s="72" t="s">
        <v>221</v>
      </c>
      <c r="D155" s="27" t="s">
        <v>114</v>
      </c>
      <c r="E155" s="27">
        <v>8426871004725</v>
      </c>
      <c r="F155" s="28" t="s">
        <v>640</v>
      </c>
      <c r="G155" s="29" t="s">
        <v>641</v>
      </c>
      <c r="H155" s="30">
        <v>0.67</v>
      </c>
      <c r="I155" s="36">
        <v>0.45</v>
      </c>
      <c r="J155" s="32">
        <v>0.37</v>
      </c>
      <c r="K155" s="32">
        <v>9.5500000000000012E-3</v>
      </c>
      <c r="L155" s="92" t="s">
        <v>535</v>
      </c>
      <c r="M155" s="34">
        <v>100</v>
      </c>
      <c r="N155" s="34" t="s">
        <v>34</v>
      </c>
      <c r="O155" s="34">
        <v>100</v>
      </c>
      <c r="P155" s="34">
        <v>100</v>
      </c>
      <c r="Q155" s="73">
        <v>1.01</v>
      </c>
      <c r="R155" s="74">
        <v>0.15</v>
      </c>
      <c r="S155" s="74">
        <v>0.16</v>
      </c>
      <c r="T155" s="74">
        <v>0.08</v>
      </c>
      <c r="U155" s="32">
        <v>1.92E-3</v>
      </c>
      <c r="V155" s="5"/>
      <c r="W155" s="5"/>
      <c r="X155" s="4"/>
      <c r="Y155" s="4"/>
      <c r="Z155" s="4"/>
    </row>
    <row r="156" spans="1:26" ht="12.75" x14ac:dyDescent="0.2">
      <c r="A156" s="24" t="s">
        <v>642</v>
      </c>
      <c r="B156" s="25" t="s">
        <v>643</v>
      </c>
      <c r="C156" s="72" t="s">
        <v>221</v>
      </c>
      <c r="D156" s="27" t="s">
        <v>114</v>
      </c>
      <c r="E156" s="27">
        <v>8426871029940</v>
      </c>
      <c r="F156" s="28" t="s">
        <v>644</v>
      </c>
      <c r="G156" s="29" t="s">
        <v>645</v>
      </c>
      <c r="H156" s="30">
        <v>0.85</v>
      </c>
      <c r="I156" s="36">
        <v>0.45</v>
      </c>
      <c r="J156" s="32">
        <v>0.47</v>
      </c>
      <c r="K156" s="32">
        <v>7.6500000000000005E-3</v>
      </c>
      <c r="L156" s="92" t="s">
        <v>535</v>
      </c>
      <c r="M156" s="34">
        <v>100</v>
      </c>
      <c r="N156" s="34" t="s">
        <v>34</v>
      </c>
      <c r="O156" s="34">
        <v>100</v>
      </c>
      <c r="P156" s="34">
        <v>100</v>
      </c>
      <c r="Q156" s="73">
        <v>0.81500000000000006</v>
      </c>
      <c r="R156" s="74">
        <v>0.14000000000000001</v>
      </c>
      <c r="S156" s="74">
        <v>0.17</v>
      </c>
      <c r="T156" s="74">
        <v>0.06</v>
      </c>
      <c r="U156" s="32">
        <v>1.4280000000000002E-3</v>
      </c>
      <c r="V156" s="5"/>
      <c r="W156" s="5"/>
      <c r="X156" s="4"/>
      <c r="Y156" s="4"/>
      <c r="Z156" s="4"/>
    </row>
    <row r="157" spans="1:26" ht="12.75" x14ac:dyDescent="0.2">
      <c r="A157" s="24" t="s">
        <v>646</v>
      </c>
      <c r="B157" s="25" t="s">
        <v>647</v>
      </c>
      <c r="C157" s="72" t="s">
        <v>221</v>
      </c>
      <c r="D157" s="27" t="s">
        <v>114</v>
      </c>
      <c r="E157" s="27">
        <v>8426871081719</v>
      </c>
      <c r="F157" s="28" t="s">
        <v>648</v>
      </c>
      <c r="G157" s="29" t="s">
        <v>649</v>
      </c>
      <c r="H157" s="30">
        <v>0.61</v>
      </c>
      <c r="I157" s="36">
        <v>0.45</v>
      </c>
      <c r="J157" s="32">
        <v>0.34</v>
      </c>
      <c r="K157" s="32">
        <v>7.0800000000000004E-3</v>
      </c>
      <c r="L157" s="92" t="s">
        <v>535</v>
      </c>
      <c r="M157" s="34">
        <v>100</v>
      </c>
      <c r="N157" s="34" t="s">
        <v>34</v>
      </c>
      <c r="O157" s="34">
        <v>100</v>
      </c>
      <c r="P157" s="34">
        <v>100</v>
      </c>
      <c r="Q157" s="73">
        <v>0.75800000000000012</v>
      </c>
      <c r="R157" s="74">
        <v>0.14000000000000001</v>
      </c>
      <c r="S157" s="74">
        <v>0.17</v>
      </c>
      <c r="T157" s="74">
        <v>0.06</v>
      </c>
      <c r="U157" s="32">
        <v>1.4280000000000002E-3</v>
      </c>
      <c r="V157" s="5"/>
      <c r="W157" s="5"/>
      <c r="X157" s="4"/>
      <c r="Y157" s="4"/>
      <c r="Z157" s="4"/>
    </row>
    <row r="158" spans="1:26" ht="12.75" x14ac:dyDescent="0.2">
      <c r="A158" s="24" t="s">
        <v>650</v>
      </c>
      <c r="B158" s="25" t="s">
        <v>651</v>
      </c>
      <c r="C158" s="72" t="s">
        <v>221</v>
      </c>
      <c r="D158" s="27" t="s">
        <v>114</v>
      </c>
      <c r="E158" s="27">
        <v>8426871027489</v>
      </c>
      <c r="F158" s="28" t="s">
        <v>652</v>
      </c>
      <c r="G158" s="29" t="s">
        <v>653</v>
      </c>
      <c r="H158" s="30">
        <v>1.72</v>
      </c>
      <c r="I158" s="36">
        <v>0.45</v>
      </c>
      <c r="J158" s="32">
        <v>0.95</v>
      </c>
      <c r="K158" s="32">
        <v>3.9579999999999997E-2</v>
      </c>
      <c r="L158" s="92" t="s">
        <v>535</v>
      </c>
      <c r="M158" s="34">
        <v>36</v>
      </c>
      <c r="N158" s="34" t="s">
        <v>34</v>
      </c>
      <c r="O158" s="34">
        <v>36</v>
      </c>
      <c r="P158" s="89">
        <v>1</v>
      </c>
      <c r="Q158" s="73">
        <v>1.71088</v>
      </c>
      <c r="R158" s="74">
        <v>0.28000000000000003</v>
      </c>
      <c r="S158" s="74">
        <v>0.28000000000000003</v>
      </c>
      <c r="T158" s="74">
        <v>0.26</v>
      </c>
      <c r="U158" s="32">
        <v>2.0384000000000003E-2</v>
      </c>
      <c r="V158" s="5"/>
      <c r="W158" s="5"/>
      <c r="X158" s="4"/>
      <c r="Y158" s="4"/>
      <c r="Z158" s="4"/>
    </row>
    <row r="159" spans="1:26" ht="12.75" x14ac:dyDescent="0.2">
      <c r="A159" s="24" t="s">
        <v>654</v>
      </c>
      <c r="B159" s="25" t="s">
        <v>655</v>
      </c>
      <c r="C159" s="72" t="s">
        <v>221</v>
      </c>
      <c r="D159" s="27" t="s">
        <v>114</v>
      </c>
      <c r="E159" s="27">
        <v>8426871073271</v>
      </c>
      <c r="F159" s="28" t="s">
        <v>656</v>
      </c>
      <c r="G159" s="29" t="s">
        <v>657</v>
      </c>
      <c r="H159" s="30">
        <v>1.89</v>
      </c>
      <c r="I159" s="36">
        <v>0.45</v>
      </c>
      <c r="J159" s="32">
        <v>1.04</v>
      </c>
      <c r="K159" s="32">
        <v>6.2780000000000002E-2</v>
      </c>
      <c r="L159" s="92" t="s">
        <v>535</v>
      </c>
      <c r="M159" s="34">
        <v>36</v>
      </c>
      <c r="N159" s="34" t="s">
        <v>34</v>
      </c>
      <c r="O159" s="34">
        <v>36</v>
      </c>
      <c r="P159" s="89">
        <v>1</v>
      </c>
      <c r="Q159" s="73">
        <v>2.6240800000000002</v>
      </c>
      <c r="R159" s="74">
        <v>0.44</v>
      </c>
      <c r="S159" s="74">
        <v>0.31</v>
      </c>
      <c r="T159" s="74">
        <v>0.2</v>
      </c>
      <c r="U159" s="32">
        <v>2.7280000000000002E-2</v>
      </c>
      <c r="V159" s="5"/>
      <c r="W159" s="5"/>
      <c r="X159" s="4"/>
      <c r="Y159" s="4"/>
      <c r="Z159" s="4"/>
    </row>
    <row r="160" spans="1:26" ht="12.75" x14ac:dyDescent="0.2">
      <c r="A160" s="24" t="s">
        <v>658</v>
      </c>
      <c r="B160" s="25" t="s">
        <v>659</v>
      </c>
      <c r="C160" s="72" t="s">
        <v>221</v>
      </c>
      <c r="D160" s="27" t="s">
        <v>114</v>
      </c>
      <c r="E160" s="27">
        <v>8426871004930</v>
      </c>
      <c r="F160" s="28" t="s">
        <v>660</v>
      </c>
      <c r="G160" s="29" t="s">
        <v>661</v>
      </c>
      <c r="H160" s="30">
        <v>0.49</v>
      </c>
      <c r="I160" s="36">
        <v>0.45</v>
      </c>
      <c r="J160" s="32">
        <v>0.27</v>
      </c>
      <c r="K160" s="32">
        <v>5.0000000000000001E-3</v>
      </c>
      <c r="L160" s="92" t="s">
        <v>535</v>
      </c>
      <c r="M160" s="34">
        <v>50</v>
      </c>
      <c r="N160" s="34" t="s">
        <v>34</v>
      </c>
      <c r="O160" s="34">
        <v>50</v>
      </c>
      <c r="P160" s="34">
        <v>50</v>
      </c>
      <c r="Q160" s="73">
        <v>0.3</v>
      </c>
      <c r="R160" s="74">
        <v>0.14000000000000001</v>
      </c>
      <c r="S160" s="74">
        <v>0.17</v>
      </c>
      <c r="T160" s="74">
        <v>0.06</v>
      </c>
      <c r="U160" s="32">
        <v>1.4280000000000002E-3</v>
      </c>
      <c r="V160" s="5"/>
      <c r="W160" s="5"/>
      <c r="X160" s="4"/>
      <c r="Y160" s="4"/>
      <c r="Z160" s="4"/>
    </row>
    <row r="161" spans="1:26" ht="12.75" x14ac:dyDescent="0.2">
      <c r="A161" s="24" t="s">
        <v>662</v>
      </c>
      <c r="B161" s="25" t="s">
        <v>663</v>
      </c>
      <c r="C161" s="72" t="s">
        <v>221</v>
      </c>
      <c r="D161" s="27" t="s">
        <v>114</v>
      </c>
      <c r="E161" s="27">
        <v>8426871004909</v>
      </c>
      <c r="F161" s="28" t="s">
        <v>664</v>
      </c>
      <c r="G161" s="29" t="s">
        <v>665</v>
      </c>
      <c r="H161" s="30">
        <v>1.59</v>
      </c>
      <c r="I161" s="36">
        <v>0.45</v>
      </c>
      <c r="J161" s="32">
        <v>0.87</v>
      </c>
      <c r="K161" s="32">
        <v>2.0460000000000002E-2</v>
      </c>
      <c r="L161" s="92" t="s">
        <v>535</v>
      </c>
      <c r="M161" s="34">
        <v>50</v>
      </c>
      <c r="N161" s="34" t="s">
        <v>34</v>
      </c>
      <c r="O161" s="34">
        <v>50</v>
      </c>
      <c r="P161" s="34">
        <v>50</v>
      </c>
      <c r="Q161" s="73">
        <v>1.1320000000000001</v>
      </c>
      <c r="R161" s="74">
        <v>0.25</v>
      </c>
      <c r="S161" s="74">
        <v>0.17</v>
      </c>
      <c r="T161" s="74">
        <v>0.17</v>
      </c>
      <c r="U161" s="32">
        <v>7.2250000000000014E-3</v>
      </c>
      <c r="V161" s="5"/>
      <c r="W161" s="5"/>
      <c r="X161" s="4"/>
      <c r="Y161" s="4"/>
      <c r="Z161" s="4"/>
    </row>
    <row r="162" spans="1:26" ht="12.75" x14ac:dyDescent="0.2">
      <c r="A162" s="24" t="s">
        <v>666</v>
      </c>
      <c r="B162" s="25" t="s">
        <v>667</v>
      </c>
      <c r="C162" s="72" t="s">
        <v>221</v>
      </c>
      <c r="D162" s="27" t="s">
        <v>114</v>
      </c>
      <c r="E162" s="27">
        <v>8426871004916</v>
      </c>
      <c r="F162" s="28" t="s">
        <v>668</v>
      </c>
      <c r="G162" s="29" t="s">
        <v>669</v>
      </c>
      <c r="H162" s="30">
        <v>0.8</v>
      </c>
      <c r="I162" s="36">
        <v>0.45</v>
      </c>
      <c r="J162" s="32">
        <v>0.44</v>
      </c>
      <c r="K162" s="32">
        <v>1.8499999999999999E-2</v>
      </c>
      <c r="L162" s="92" t="s">
        <v>535</v>
      </c>
      <c r="M162" s="34">
        <v>50</v>
      </c>
      <c r="N162" s="34" t="s">
        <v>34</v>
      </c>
      <c r="O162" s="34">
        <v>50</v>
      </c>
      <c r="P162" s="34">
        <v>50</v>
      </c>
      <c r="Q162" s="73">
        <v>1.034</v>
      </c>
      <c r="R162" s="74">
        <v>0.25</v>
      </c>
      <c r="S162" s="74">
        <v>0.17</v>
      </c>
      <c r="T162" s="74">
        <v>0.17</v>
      </c>
      <c r="U162" s="32">
        <v>7.2250000000000014E-3</v>
      </c>
      <c r="V162" s="5"/>
      <c r="W162" s="5"/>
      <c r="X162" s="4"/>
      <c r="Y162" s="4"/>
      <c r="Z162" s="4"/>
    </row>
    <row r="163" spans="1:26" ht="12.75" x14ac:dyDescent="0.2">
      <c r="A163" s="24" t="s">
        <v>670</v>
      </c>
      <c r="B163" s="25" t="s">
        <v>671</v>
      </c>
      <c r="C163" s="72" t="s">
        <v>221</v>
      </c>
      <c r="D163" s="27" t="s">
        <v>114</v>
      </c>
      <c r="E163" s="27">
        <v>8426871055826</v>
      </c>
      <c r="F163" s="28" t="s">
        <v>672</v>
      </c>
      <c r="G163" s="29" t="s">
        <v>673</v>
      </c>
      <c r="H163" s="30">
        <v>3.92</v>
      </c>
      <c r="I163" s="36">
        <v>0.45</v>
      </c>
      <c r="J163" s="32">
        <v>2.16</v>
      </c>
      <c r="K163" s="32">
        <v>7.9799999999999996E-2</v>
      </c>
      <c r="L163" s="24" t="s">
        <v>117</v>
      </c>
      <c r="M163" s="34">
        <v>1</v>
      </c>
      <c r="N163" s="34" t="s">
        <v>34</v>
      </c>
      <c r="O163" s="34">
        <v>10</v>
      </c>
      <c r="P163" s="34">
        <v>10</v>
      </c>
      <c r="Q163" s="73">
        <v>0.90699999999999992</v>
      </c>
      <c r="R163" s="74">
        <v>0.25</v>
      </c>
      <c r="S163" s="74">
        <v>0.17</v>
      </c>
      <c r="T163" s="74">
        <v>0.17</v>
      </c>
      <c r="U163" s="32">
        <v>7.2250000000000014E-3</v>
      </c>
      <c r="V163" s="5"/>
      <c r="W163" s="5"/>
      <c r="X163" s="4"/>
      <c r="Y163" s="4"/>
      <c r="Z163" s="4"/>
    </row>
    <row r="164" spans="1:26" ht="12.75" x14ac:dyDescent="0.2">
      <c r="A164" s="24" t="s">
        <v>674</v>
      </c>
      <c r="B164" s="25" t="s">
        <v>675</v>
      </c>
      <c r="C164" s="72" t="s">
        <v>221</v>
      </c>
      <c r="D164" s="27" t="s">
        <v>114</v>
      </c>
      <c r="E164" s="27">
        <v>8426871099875</v>
      </c>
      <c r="F164" s="28" t="s">
        <v>676</v>
      </c>
      <c r="G164" s="29" t="s">
        <v>677</v>
      </c>
      <c r="H164" s="30">
        <v>2.81</v>
      </c>
      <c r="I164" s="36">
        <v>0.45</v>
      </c>
      <c r="J164" s="32">
        <v>1.55</v>
      </c>
      <c r="K164" s="32">
        <v>4.9000000000000002E-2</v>
      </c>
      <c r="L164" s="24" t="s">
        <v>117</v>
      </c>
      <c r="M164" s="34">
        <v>1</v>
      </c>
      <c r="N164" s="34" t="s">
        <v>34</v>
      </c>
      <c r="O164" s="34">
        <v>10</v>
      </c>
      <c r="P164" s="34">
        <v>10</v>
      </c>
      <c r="Q164" s="73">
        <v>0.59899999999999998</v>
      </c>
      <c r="R164" s="74">
        <v>0.25</v>
      </c>
      <c r="S164" s="74">
        <v>0.17</v>
      </c>
      <c r="T164" s="74">
        <v>0.17</v>
      </c>
      <c r="U164" s="32">
        <v>7.2250000000000014E-3</v>
      </c>
      <c r="V164" s="5"/>
      <c r="W164" s="5"/>
      <c r="X164" s="4"/>
      <c r="Y164" s="4"/>
      <c r="Z164" s="4"/>
    </row>
    <row r="165" spans="1:26" ht="12.75" x14ac:dyDescent="0.2">
      <c r="A165" s="24" t="s">
        <v>678</v>
      </c>
      <c r="B165" s="25" t="s">
        <v>679</v>
      </c>
      <c r="C165" s="72" t="s">
        <v>221</v>
      </c>
      <c r="D165" s="27" t="s">
        <v>114</v>
      </c>
      <c r="E165" s="27">
        <v>8426871004886</v>
      </c>
      <c r="F165" s="28" t="s">
        <v>680</v>
      </c>
      <c r="G165" s="29" t="s">
        <v>681</v>
      </c>
      <c r="H165" s="30">
        <v>1.1599999999999999</v>
      </c>
      <c r="I165" s="36">
        <v>0.45</v>
      </c>
      <c r="J165" s="32">
        <v>0.64</v>
      </c>
      <c r="K165" s="32">
        <v>3.3999999999999998E-3</v>
      </c>
      <c r="L165" s="92" t="s">
        <v>535</v>
      </c>
      <c r="M165" s="34">
        <v>50</v>
      </c>
      <c r="N165" s="34" t="s">
        <v>34</v>
      </c>
      <c r="O165" s="34">
        <v>50</v>
      </c>
      <c r="P165" s="34">
        <v>50</v>
      </c>
      <c r="Q165" s="73">
        <v>0.27899999999999997</v>
      </c>
      <c r="R165" s="74">
        <v>0.25</v>
      </c>
      <c r="S165" s="74">
        <v>0.17</v>
      </c>
      <c r="T165" s="74">
        <v>0.17</v>
      </c>
      <c r="U165" s="32">
        <v>7.2250000000000014E-3</v>
      </c>
      <c r="V165" s="5"/>
      <c r="W165" s="5"/>
      <c r="X165" s="4"/>
      <c r="Y165" s="4"/>
      <c r="Z165" s="4"/>
    </row>
    <row r="166" spans="1:26" ht="12.75" x14ac:dyDescent="0.2">
      <c r="A166" s="24" t="s">
        <v>682</v>
      </c>
      <c r="B166" s="25" t="s">
        <v>683</v>
      </c>
      <c r="C166" s="72" t="s">
        <v>221</v>
      </c>
      <c r="D166" s="27" t="s">
        <v>114</v>
      </c>
      <c r="E166" s="27">
        <v>8426871004855</v>
      </c>
      <c r="F166" s="28" t="s">
        <v>684</v>
      </c>
      <c r="G166" s="29" t="s">
        <v>685</v>
      </c>
      <c r="H166" s="30">
        <v>1.84</v>
      </c>
      <c r="I166" s="36">
        <v>0.45</v>
      </c>
      <c r="J166" s="32">
        <v>1.01</v>
      </c>
      <c r="K166" s="32">
        <v>3.7399999999999996E-2</v>
      </c>
      <c r="L166" s="92" t="s">
        <v>535</v>
      </c>
      <c r="M166" s="34">
        <v>50</v>
      </c>
      <c r="N166" s="34" t="s">
        <v>34</v>
      </c>
      <c r="O166" s="34">
        <v>50</v>
      </c>
      <c r="P166" s="34">
        <v>50</v>
      </c>
      <c r="Q166" s="73">
        <v>2.1559999999999997</v>
      </c>
      <c r="R166" s="74">
        <v>0.28000000000000003</v>
      </c>
      <c r="S166" s="74">
        <v>0.28000000000000003</v>
      </c>
      <c r="T166" s="74">
        <v>0.26</v>
      </c>
      <c r="U166" s="32">
        <v>2.0384000000000003E-2</v>
      </c>
      <c r="V166" s="5"/>
      <c r="W166" s="5"/>
      <c r="X166" s="4"/>
      <c r="Y166" s="4"/>
      <c r="Z166" s="4"/>
    </row>
    <row r="167" spans="1:26" ht="12.75" x14ac:dyDescent="0.2">
      <c r="A167" s="24" t="s">
        <v>686</v>
      </c>
      <c r="B167" s="25" t="s">
        <v>687</v>
      </c>
      <c r="C167" s="72" t="s">
        <v>221</v>
      </c>
      <c r="D167" s="27" t="s">
        <v>114</v>
      </c>
      <c r="E167" s="27">
        <v>8426871004879</v>
      </c>
      <c r="F167" s="28" t="s">
        <v>688</v>
      </c>
      <c r="G167" s="29" t="s">
        <v>689</v>
      </c>
      <c r="H167" s="30">
        <v>2.02</v>
      </c>
      <c r="I167" s="36">
        <v>0.45</v>
      </c>
      <c r="J167" s="32">
        <v>1.1100000000000001</v>
      </c>
      <c r="K167" s="32">
        <v>4.6700000000000005E-2</v>
      </c>
      <c r="L167" s="92" t="s">
        <v>535</v>
      </c>
      <c r="M167" s="34">
        <v>50</v>
      </c>
      <c r="N167" s="34" t="s">
        <v>34</v>
      </c>
      <c r="O167" s="34">
        <v>50</v>
      </c>
      <c r="P167" s="34">
        <v>50</v>
      </c>
      <c r="Q167" s="73">
        <v>2.6210000000000004</v>
      </c>
      <c r="R167" s="74">
        <v>0.28000000000000003</v>
      </c>
      <c r="S167" s="74">
        <v>0.28000000000000003</v>
      </c>
      <c r="T167" s="74">
        <v>0.26</v>
      </c>
      <c r="U167" s="32">
        <v>2.0384000000000003E-2</v>
      </c>
      <c r="V167" s="5"/>
      <c r="W167" s="5"/>
      <c r="X167" s="4"/>
      <c r="Y167" s="4"/>
      <c r="Z167" s="4"/>
    </row>
    <row r="168" spans="1:26" ht="12.75" x14ac:dyDescent="0.2">
      <c r="A168" s="24" t="s">
        <v>690</v>
      </c>
      <c r="B168" s="25" t="s">
        <v>691</v>
      </c>
      <c r="C168" s="72" t="s">
        <v>221</v>
      </c>
      <c r="D168" s="27" t="s">
        <v>114</v>
      </c>
      <c r="E168" s="27">
        <v>8426871055789</v>
      </c>
      <c r="F168" s="28" t="s">
        <v>692</v>
      </c>
      <c r="G168" s="29" t="s">
        <v>693</v>
      </c>
      <c r="H168" s="30">
        <v>2.3199999999999998</v>
      </c>
      <c r="I168" s="36">
        <v>0.45</v>
      </c>
      <c r="J168" s="32">
        <v>1.28</v>
      </c>
      <c r="K168" s="32">
        <v>2.4149999999999998E-2</v>
      </c>
      <c r="L168" s="92" t="s">
        <v>535</v>
      </c>
      <c r="M168" s="34">
        <v>50</v>
      </c>
      <c r="N168" s="34" t="s">
        <v>34</v>
      </c>
      <c r="O168" s="34">
        <v>50</v>
      </c>
      <c r="P168" s="34">
        <v>50</v>
      </c>
      <c r="Q168" s="73">
        <v>1.5714999999999999</v>
      </c>
      <c r="R168" s="74">
        <v>0.44</v>
      </c>
      <c r="S168" s="74">
        <v>0.31</v>
      </c>
      <c r="T168" s="74">
        <v>0.2</v>
      </c>
      <c r="U168" s="32">
        <v>2.7280000000000002E-2</v>
      </c>
      <c r="V168" s="5"/>
      <c r="W168" s="5"/>
      <c r="X168" s="4"/>
      <c r="Y168" s="4"/>
      <c r="Z168" s="4"/>
    </row>
    <row r="169" spans="1:26" ht="12.75" x14ac:dyDescent="0.2">
      <c r="A169" s="24" t="s">
        <v>694</v>
      </c>
      <c r="B169" s="25" t="s">
        <v>695</v>
      </c>
      <c r="C169" s="72" t="s">
        <v>221</v>
      </c>
      <c r="D169" s="27" t="s">
        <v>114</v>
      </c>
      <c r="E169" s="27">
        <v>8426871110112</v>
      </c>
      <c r="F169" s="28" t="s">
        <v>696</v>
      </c>
      <c r="G169" s="29" t="s">
        <v>697</v>
      </c>
      <c r="H169" s="30">
        <v>1.96</v>
      </c>
      <c r="I169" s="36">
        <v>0.45</v>
      </c>
      <c r="J169" s="32">
        <v>1.08</v>
      </c>
      <c r="K169" s="32">
        <v>1.43E-2</v>
      </c>
      <c r="L169" s="92" t="s">
        <v>535</v>
      </c>
      <c r="M169" s="34">
        <v>50</v>
      </c>
      <c r="N169" s="34" t="s">
        <v>34</v>
      </c>
      <c r="O169" s="34">
        <v>50</v>
      </c>
      <c r="P169" s="34">
        <v>50</v>
      </c>
      <c r="Q169" s="73">
        <v>1.0009999999999999</v>
      </c>
      <c r="R169" s="74">
        <v>0.28000000000000003</v>
      </c>
      <c r="S169" s="74">
        <v>0.28000000000000003</v>
      </c>
      <c r="T169" s="74">
        <v>0.26</v>
      </c>
      <c r="U169" s="32">
        <v>2.0384000000000003E-2</v>
      </c>
      <c r="V169" s="5"/>
      <c r="W169" s="5"/>
      <c r="X169" s="4"/>
      <c r="Y169" s="4"/>
      <c r="Z169" s="4"/>
    </row>
    <row r="170" spans="1:26" ht="12.75" x14ac:dyDescent="0.2">
      <c r="A170" s="24" t="s">
        <v>698</v>
      </c>
      <c r="B170" s="25" t="s">
        <v>699</v>
      </c>
      <c r="C170" s="72" t="s">
        <v>221</v>
      </c>
      <c r="D170" s="27" t="s">
        <v>114</v>
      </c>
      <c r="E170" s="37">
        <v>8426871503280</v>
      </c>
      <c r="F170" s="28" t="s">
        <v>700</v>
      </c>
      <c r="G170" s="39" t="s">
        <v>701</v>
      </c>
      <c r="H170" s="30">
        <v>14.82</v>
      </c>
      <c r="I170" s="36">
        <v>0.45</v>
      </c>
      <c r="J170" s="32">
        <v>8.15</v>
      </c>
      <c r="K170" s="32">
        <v>0.124</v>
      </c>
      <c r="L170" s="33" t="s">
        <v>34</v>
      </c>
      <c r="M170" s="34">
        <v>6</v>
      </c>
      <c r="N170" s="34" t="s">
        <v>34</v>
      </c>
      <c r="O170" s="34">
        <v>6</v>
      </c>
      <c r="P170" s="34">
        <v>6</v>
      </c>
      <c r="Q170" s="32">
        <v>0.75</v>
      </c>
      <c r="R170" s="30">
        <v>1.0500000000000001E-2</v>
      </c>
      <c r="S170" s="30">
        <v>7.3999999999999996E-2</v>
      </c>
      <c r="T170" s="30">
        <v>3.5000000000000003E-2</v>
      </c>
      <c r="U170" s="93">
        <v>2.6999999999999999E-5</v>
      </c>
      <c r="V170" s="5"/>
      <c r="W170" s="5"/>
      <c r="X170" s="4"/>
      <c r="Y170" s="4"/>
      <c r="Z170" s="4"/>
    </row>
    <row r="171" spans="1:26" ht="12.75" x14ac:dyDescent="0.2">
      <c r="A171" s="24" t="s">
        <v>702</v>
      </c>
      <c r="B171" s="25" t="s">
        <v>703</v>
      </c>
      <c r="C171" s="72" t="s">
        <v>221</v>
      </c>
      <c r="D171" s="27" t="s">
        <v>114</v>
      </c>
      <c r="E171" s="37">
        <v>8426871503273</v>
      </c>
      <c r="F171" s="28" t="s">
        <v>704</v>
      </c>
      <c r="G171" s="39" t="s">
        <v>705</v>
      </c>
      <c r="H171" s="30">
        <v>14.56</v>
      </c>
      <c r="I171" s="36">
        <v>0.45</v>
      </c>
      <c r="J171" s="32">
        <v>8.01</v>
      </c>
      <c r="K171" s="32">
        <v>0.124</v>
      </c>
      <c r="L171" s="33" t="s">
        <v>34</v>
      </c>
      <c r="M171" s="34">
        <v>6</v>
      </c>
      <c r="N171" s="34" t="s">
        <v>34</v>
      </c>
      <c r="O171" s="34">
        <v>6</v>
      </c>
      <c r="P171" s="34">
        <v>6</v>
      </c>
      <c r="Q171" s="32">
        <v>0.75</v>
      </c>
      <c r="R171" s="30">
        <v>1.0500000000000001E-2</v>
      </c>
      <c r="S171" s="30">
        <v>7.3999999999999996E-2</v>
      </c>
      <c r="T171" s="30">
        <v>3.5000000000000003E-2</v>
      </c>
      <c r="U171" s="93">
        <v>2.6999999999999999E-5</v>
      </c>
      <c r="V171" s="5"/>
      <c r="W171" s="5"/>
      <c r="X171" s="4"/>
      <c r="Y171" s="4"/>
      <c r="Z171" s="4"/>
    </row>
    <row r="172" spans="1:26" ht="12.75" x14ac:dyDescent="0.2">
      <c r="A172" s="24" t="s">
        <v>706</v>
      </c>
      <c r="B172" s="25" t="s">
        <v>707</v>
      </c>
      <c r="C172" s="72" t="s">
        <v>221</v>
      </c>
      <c r="D172" s="27" t="s">
        <v>708</v>
      </c>
      <c r="E172" s="27">
        <v>8426871004817</v>
      </c>
      <c r="F172" s="28" t="s">
        <v>709</v>
      </c>
      <c r="G172" s="29" t="s">
        <v>710</v>
      </c>
      <c r="H172" s="30">
        <v>4.97</v>
      </c>
      <c r="I172" s="36">
        <v>0.45</v>
      </c>
      <c r="J172" s="32">
        <v>2.73</v>
      </c>
      <c r="K172" s="32">
        <v>0.2384</v>
      </c>
      <c r="L172" s="92" t="s">
        <v>535</v>
      </c>
      <c r="M172" s="34">
        <v>36</v>
      </c>
      <c r="N172" s="34" t="s">
        <v>34</v>
      </c>
      <c r="O172" s="34">
        <v>36</v>
      </c>
      <c r="P172" s="34">
        <v>36</v>
      </c>
      <c r="Q172" s="73">
        <v>9.2604000000000006</v>
      </c>
      <c r="R172" s="74">
        <v>0.37</v>
      </c>
      <c r="S172" s="74">
        <v>0.37</v>
      </c>
      <c r="T172" s="74">
        <v>0.62</v>
      </c>
      <c r="U172" s="32">
        <v>8.4877999999999995E-2</v>
      </c>
      <c r="V172" s="5"/>
      <c r="W172" s="5"/>
      <c r="X172" s="4"/>
      <c r="Y172" s="4"/>
      <c r="Z172" s="4"/>
    </row>
    <row r="173" spans="1:26" ht="12.75" x14ac:dyDescent="0.2">
      <c r="A173" s="24" t="s">
        <v>711</v>
      </c>
      <c r="B173" s="25" t="s">
        <v>712</v>
      </c>
      <c r="C173" s="72" t="s">
        <v>221</v>
      </c>
      <c r="D173" s="27" t="s">
        <v>708</v>
      </c>
      <c r="E173" s="27">
        <v>8426871004824</v>
      </c>
      <c r="F173" s="28" t="s">
        <v>713</v>
      </c>
      <c r="G173" s="29" t="s">
        <v>714</v>
      </c>
      <c r="H173" s="30">
        <v>5.14</v>
      </c>
      <c r="I173" s="36">
        <v>0.45</v>
      </c>
      <c r="J173" s="32">
        <v>2.83</v>
      </c>
      <c r="K173" s="32">
        <v>0.23799999999999999</v>
      </c>
      <c r="L173" s="92" t="s">
        <v>535</v>
      </c>
      <c r="M173" s="34">
        <v>36</v>
      </c>
      <c r="N173" s="34" t="s">
        <v>34</v>
      </c>
      <c r="O173" s="34">
        <v>36</v>
      </c>
      <c r="P173" s="34">
        <v>36</v>
      </c>
      <c r="Q173" s="73">
        <v>9.331999999999999</v>
      </c>
      <c r="R173" s="74">
        <v>0.5</v>
      </c>
      <c r="S173" s="74">
        <v>0.39</v>
      </c>
      <c r="T173" s="74">
        <v>0.48</v>
      </c>
      <c r="U173" s="32">
        <v>9.3600000000000003E-2</v>
      </c>
      <c r="V173" s="5"/>
      <c r="W173" s="5"/>
      <c r="X173" s="4"/>
      <c r="Y173" s="4"/>
      <c r="Z173" s="4"/>
    </row>
    <row r="174" spans="1:26" ht="12.75" x14ac:dyDescent="0.2">
      <c r="A174" s="24" t="s">
        <v>715</v>
      </c>
      <c r="B174" s="25" t="s">
        <v>716</v>
      </c>
      <c r="C174" s="72" t="s">
        <v>221</v>
      </c>
      <c r="D174" s="27" t="s">
        <v>708</v>
      </c>
      <c r="E174" s="27">
        <v>8426871004831</v>
      </c>
      <c r="F174" s="28" t="s">
        <v>717</v>
      </c>
      <c r="G174" s="29" t="s">
        <v>718</v>
      </c>
      <c r="H174" s="30">
        <v>4.97</v>
      </c>
      <c r="I174" s="36">
        <v>0.45</v>
      </c>
      <c r="J174" s="32">
        <v>2.73</v>
      </c>
      <c r="K174" s="32">
        <v>0.24612999999999999</v>
      </c>
      <c r="L174" s="92" t="s">
        <v>535</v>
      </c>
      <c r="M174" s="34">
        <v>36</v>
      </c>
      <c r="N174" s="34" t="s">
        <v>34</v>
      </c>
      <c r="O174" s="34">
        <v>36</v>
      </c>
      <c r="P174" s="34">
        <v>36</v>
      </c>
      <c r="Q174" s="73">
        <v>9.5386800000000012</v>
      </c>
      <c r="R174" s="74">
        <v>0.37</v>
      </c>
      <c r="S174" s="74">
        <v>0.37</v>
      </c>
      <c r="T174" s="74">
        <v>0.62</v>
      </c>
      <c r="U174" s="32">
        <v>8.4877999999999995E-2</v>
      </c>
      <c r="V174" s="5"/>
      <c r="W174" s="5"/>
      <c r="X174" s="4"/>
      <c r="Y174" s="4"/>
      <c r="Z174" s="4"/>
    </row>
    <row r="175" spans="1:26" ht="12.75" x14ac:dyDescent="0.2">
      <c r="A175" s="24" t="s">
        <v>719</v>
      </c>
      <c r="B175" s="25" t="s">
        <v>720</v>
      </c>
      <c r="C175" s="72" t="s">
        <v>221</v>
      </c>
      <c r="D175" s="27" t="s">
        <v>708</v>
      </c>
      <c r="E175" s="27">
        <v>8426871004848</v>
      </c>
      <c r="F175" s="28" t="s">
        <v>721</v>
      </c>
      <c r="G175" s="29" t="s">
        <v>722</v>
      </c>
      <c r="H175" s="30">
        <v>5.14</v>
      </c>
      <c r="I175" s="36">
        <v>0.45</v>
      </c>
      <c r="J175" s="32">
        <v>2.83</v>
      </c>
      <c r="K175" s="32">
        <v>0.24822</v>
      </c>
      <c r="L175" s="92" t="s">
        <v>535</v>
      </c>
      <c r="M175" s="34">
        <v>36</v>
      </c>
      <c r="N175" s="34" t="s">
        <v>34</v>
      </c>
      <c r="O175" s="34">
        <v>36</v>
      </c>
      <c r="P175" s="34">
        <v>36</v>
      </c>
      <c r="Q175" s="73">
        <v>9.6999199999999988</v>
      </c>
      <c r="R175" s="74">
        <v>0.5</v>
      </c>
      <c r="S175" s="74">
        <v>0.39</v>
      </c>
      <c r="T175" s="74">
        <v>0.48</v>
      </c>
      <c r="U175" s="32">
        <v>9.3600000000000003E-2</v>
      </c>
      <c r="V175" s="5"/>
      <c r="W175" s="5"/>
      <c r="X175" s="4"/>
      <c r="Y175" s="4"/>
      <c r="Z175" s="4"/>
    </row>
    <row r="176" spans="1:26" ht="12.75" x14ac:dyDescent="0.2">
      <c r="A176" s="24" t="s">
        <v>723</v>
      </c>
      <c r="B176" s="25" t="s">
        <v>724</v>
      </c>
      <c r="C176" s="72" t="s">
        <v>221</v>
      </c>
      <c r="D176" s="27" t="s">
        <v>708</v>
      </c>
      <c r="E176" s="27">
        <v>8426871094634</v>
      </c>
      <c r="F176" s="28" t="s">
        <v>725</v>
      </c>
      <c r="G176" s="29" t="s">
        <v>726</v>
      </c>
      <c r="H176" s="30">
        <v>5.82</v>
      </c>
      <c r="I176" s="36">
        <v>0.45</v>
      </c>
      <c r="J176" s="32">
        <v>3.2</v>
      </c>
      <c r="K176" s="32">
        <v>0.22600000000000001</v>
      </c>
      <c r="L176" s="24" t="s">
        <v>117</v>
      </c>
      <c r="M176" s="34">
        <v>1</v>
      </c>
      <c r="N176" s="34" t="s">
        <v>34</v>
      </c>
      <c r="O176" s="34">
        <v>15</v>
      </c>
      <c r="P176" s="34">
        <v>15</v>
      </c>
      <c r="Q176" s="73">
        <v>3.9060000000000001</v>
      </c>
      <c r="R176" s="74">
        <v>0.43</v>
      </c>
      <c r="S176" s="74">
        <v>0.32</v>
      </c>
      <c r="T176" s="74">
        <v>0.34</v>
      </c>
      <c r="U176" s="32">
        <v>4.6783999999999999E-2</v>
      </c>
      <c r="V176" s="5"/>
      <c r="W176" s="5"/>
      <c r="X176" s="4"/>
      <c r="Y176" s="4"/>
      <c r="Z176" s="4"/>
    </row>
    <row r="177" spans="1:26" ht="12.75" x14ac:dyDescent="0.2">
      <c r="A177" s="24" t="s">
        <v>727</v>
      </c>
      <c r="B177" s="25" t="s">
        <v>728</v>
      </c>
      <c r="C177" s="72" t="s">
        <v>221</v>
      </c>
      <c r="D177" s="27" t="s">
        <v>114</v>
      </c>
      <c r="E177" s="27">
        <v>8426871007108</v>
      </c>
      <c r="F177" s="28" t="s">
        <v>729</v>
      </c>
      <c r="G177" s="29" t="s">
        <v>730</v>
      </c>
      <c r="H177" s="30">
        <v>14</v>
      </c>
      <c r="I177" s="36">
        <v>0.45</v>
      </c>
      <c r="J177" s="32">
        <v>7.7</v>
      </c>
      <c r="K177" s="32">
        <v>0.86599999999999999</v>
      </c>
      <c r="L177" s="24" t="s">
        <v>117</v>
      </c>
      <c r="M177" s="34">
        <v>1</v>
      </c>
      <c r="N177" s="34" t="s">
        <v>34</v>
      </c>
      <c r="O177" s="34">
        <v>12</v>
      </c>
      <c r="P177" s="34">
        <v>12</v>
      </c>
      <c r="Q177" s="32">
        <v>11.018000000000001</v>
      </c>
      <c r="R177" s="74">
        <v>0.37</v>
      </c>
      <c r="S177" s="74">
        <v>0.4</v>
      </c>
      <c r="T177" s="74">
        <v>0.47</v>
      </c>
      <c r="U177" s="32">
        <v>6.9559999999999997E-2</v>
      </c>
      <c r="V177" s="5"/>
      <c r="W177" s="5"/>
      <c r="X177" s="4"/>
      <c r="Y177" s="4"/>
      <c r="Z177" s="4"/>
    </row>
    <row r="178" spans="1:26" ht="12.75" x14ac:dyDescent="0.2">
      <c r="A178" s="24" t="s">
        <v>731</v>
      </c>
      <c r="B178" s="25" t="s">
        <v>732</v>
      </c>
      <c r="C178" s="72" t="s">
        <v>221</v>
      </c>
      <c r="D178" s="27" t="s">
        <v>114</v>
      </c>
      <c r="E178" s="27">
        <v>8426871007115</v>
      </c>
      <c r="F178" s="28" t="s">
        <v>733</v>
      </c>
      <c r="G178" s="29" t="s">
        <v>734</v>
      </c>
      <c r="H178" s="30">
        <v>32.69</v>
      </c>
      <c r="I178" s="36">
        <v>0.45</v>
      </c>
      <c r="J178" s="32">
        <v>17.98</v>
      </c>
      <c r="K178" s="32">
        <v>1.2909999999999999</v>
      </c>
      <c r="L178" s="33" t="s">
        <v>34</v>
      </c>
      <c r="M178" s="34">
        <v>1</v>
      </c>
      <c r="N178" s="34" t="s">
        <v>34</v>
      </c>
      <c r="O178" s="34">
        <v>10</v>
      </c>
      <c r="P178" s="34">
        <v>10</v>
      </c>
      <c r="Q178" s="32">
        <v>14.994</v>
      </c>
      <c r="R178" s="74">
        <v>0.49</v>
      </c>
      <c r="S178" s="74">
        <v>0.4</v>
      </c>
      <c r="T178" s="74">
        <v>0.72</v>
      </c>
      <c r="U178" s="32">
        <v>0.14112</v>
      </c>
      <c r="V178" s="5"/>
      <c r="W178" s="5"/>
      <c r="X178" s="4"/>
      <c r="Y178" s="4"/>
      <c r="Z178" s="4"/>
    </row>
    <row r="179" spans="1:26" ht="12.75" x14ac:dyDescent="0.2">
      <c r="A179" s="24" t="s">
        <v>735</v>
      </c>
      <c r="B179" s="25" t="s">
        <v>736</v>
      </c>
      <c r="C179" s="72" t="s">
        <v>221</v>
      </c>
      <c r="D179" s="27" t="s">
        <v>114</v>
      </c>
      <c r="E179" s="27">
        <v>8426871504317</v>
      </c>
      <c r="F179" s="28" t="s">
        <v>737</v>
      </c>
      <c r="G179" s="29" t="s">
        <v>738</v>
      </c>
      <c r="H179" s="30">
        <v>59.53</v>
      </c>
      <c r="I179" s="36">
        <v>0.45</v>
      </c>
      <c r="J179" s="32">
        <v>32.74</v>
      </c>
      <c r="K179" s="32">
        <v>2.5</v>
      </c>
      <c r="L179" s="33" t="s">
        <v>34</v>
      </c>
      <c r="M179" s="34">
        <v>1</v>
      </c>
      <c r="N179" s="34" t="s">
        <v>34</v>
      </c>
      <c r="O179" s="34">
        <v>5</v>
      </c>
      <c r="P179" s="34">
        <v>5</v>
      </c>
      <c r="Q179" s="32">
        <v>12.5</v>
      </c>
      <c r="R179" s="30">
        <v>0.47</v>
      </c>
      <c r="S179" s="30">
        <v>0.25</v>
      </c>
      <c r="T179" s="30">
        <v>0.4</v>
      </c>
      <c r="U179" s="32">
        <v>4.7E-2</v>
      </c>
      <c r="V179" s="5"/>
      <c r="W179" s="5"/>
      <c r="X179" s="4"/>
      <c r="Y179" s="4"/>
      <c r="Z179" s="4"/>
    </row>
    <row r="180" spans="1:26" ht="12.75" x14ac:dyDescent="0.2">
      <c r="A180" s="24" t="s">
        <v>739</v>
      </c>
      <c r="B180" s="25" t="s">
        <v>740</v>
      </c>
      <c r="C180" s="72" t="s">
        <v>221</v>
      </c>
      <c r="D180" s="27" t="s">
        <v>114</v>
      </c>
      <c r="E180" s="27">
        <v>8426871504324</v>
      </c>
      <c r="F180" s="28" t="s">
        <v>741</v>
      </c>
      <c r="G180" s="29" t="s">
        <v>742</v>
      </c>
      <c r="H180" s="30">
        <v>58.68</v>
      </c>
      <c r="I180" s="36">
        <v>0.45</v>
      </c>
      <c r="J180" s="32">
        <v>32.270000000000003</v>
      </c>
      <c r="K180" s="32">
        <v>2.5</v>
      </c>
      <c r="L180" s="33" t="s">
        <v>34</v>
      </c>
      <c r="M180" s="34">
        <v>1</v>
      </c>
      <c r="N180" s="34" t="s">
        <v>34</v>
      </c>
      <c r="O180" s="34">
        <v>5</v>
      </c>
      <c r="P180" s="34">
        <v>5</v>
      </c>
      <c r="Q180" s="32">
        <v>12.5</v>
      </c>
      <c r="R180" s="30">
        <v>0.47</v>
      </c>
      <c r="S180" s="30">
        <v>0.25</v>
      </c>
      <c r="T180" s="30">
        <v>0.4</v>
      </c>
      <c r="U180" s="32">
        <v>4.7E-2</v>
      </c>
      <c r="V180" s="5"/>
      <c r="W180" s="5"/>
      <c r="X180" s="4"/>
      <c r="Y180" s="4"/>
      <c r="Z180" s="4"/>
    </row>
    <row r="181" spans="1:26" ht="12.75" x14ac:dyDescent="0.2">
      <c r="A181" s="24" t="s">
        <v>743</v>
      </c>
      <c r="B181" s="25" t="s">
        <v>744</v>
      </c>
      <c r="C181" s="72" t="s">
        <v>221</v>
      </c>
      <c r="D181" s="27" t="s">
        <v>114</v>
      </c>
      <c r="E181" s="27">
        <v>8426871504331</v>
      </c>
      <c r="F181" s="28" t="s">
        <v>745</v>
      </c>
      <c r="G181" s="29" t="s">
        <v>746</v>
      </c>
      <c r="H181" s="30">
        <v>58.68</v>
      </c>
      <c r="I181" s="36">
        <v>0.45</v>
      </c>
      <c r="J181" s="32">
        <v>32.270000000000003</v>
      </c>
      <c r="K181" s="32">
        <v>2.5</v>
      </c>
      <c r="L181" s="33" t="s">
        <v>34</v>
      </c>
      <c r="M181" s="34">
        <v>1</v>
      </c>
      <c r="N181" s="34" t="s">
        <v>34</v>
      </c>
      <c r="O181" s="34">
        <v>5</v>
      </c>
      <c r="P181" s="34">
        <v>5</v>
      </c>
      <c r="Q181" s="32">
        <v>12.5</v>
      </c>
      <c r="R181" s="30">
        <v>0.47</v>
      </c>
      <c r="S181" s="30">
        <v>0.25</v>
      </c>
      <c r="T181" s="30">
        <v>0.4</v>
      </c>
      <c r="U181" s="32">
        <v>4.7E-2</v>
      </c>
      <c r="V181" s="5"/>
      <c r="W181" s="5"/>
      <c r="X181" s="4"/>
      <c r="Y181" s="4"/>
      <c r="Z181" s="4"/>
    </row>
    <row r="182" spans="1:26" ht="12.75" x14ac:dyDescent="0.2">
      <c r="A182" s="4"/>
      <c r="B182" s="2"/>
      <c r="C182" s="2"/>
      <c r="D182" s="3"/>
      <c r="E182" s="3"/>
      <c r="F182" s="4"/>
      <c r="G182" s="4"/>
      <c r="H182" s="5"/>
      <c r="I182" s="6"/>
      <c r="J182" s="6"/>
      <c r="K182" s="6"/>
      <c r="L182" s="7"/>
      <c r="M182" s="4"/>
      <c r="N182" s="4"/>
      <c r="O182" s="4"/>
      <c r="P182" s="4"/>
      <c r="Q182" s="6"/>
      <c r="R182" s="5"/>
      <c r="S182" s="5"/>
      <c r="T182" s="5"/>
      <c r="U182" s="6"/>
      <c r="V182" s="5"/>
      <c r="W182" s="5"/>
      <c r="X182" s="4"/>
      <c r="Y182" s="4"/>
      <c r="Z182" s="4"/>
    </row>
    <row r="183" spans="1:26" ht="15.75" x14ac:dyDescent="0.25">
      <c r="A183" s="95" t="s">
        <v>747</v>
      </c>
      <c r="B183" s="96"/>
      <c r="C183" s="96"/>
      <c r="D183" s="97"/>
      <c r="E183" s="97"/>
      <c r="F183" s="98"/>
      <c r="G183" s="98"/>
      <c r="H183" s="99"/>
      <c r="I183" s="100"/>
      <c r="J183" s="100"/>
      <c r="K183" s="100"/>
      <c r="L183" s="101"/>
      <c r="M183" s="98"/>
      <c r="N183" s="98"/>
      <c r="O183" s="98"/>
      <c r="P183" s="98"/>
      <c r="Q183" s="100"/>
      <c r="R183" s="99"/>
      <c r="S183" s="99"/>
      <c r="T183" s="99"/>
      <c r="U183" s="100"/>
      <c r="V183" s="5"/>
      <c r="W183" s="5"/>
      <c r="X183" s="4"/>
      <c r="Y183" s="4"/>
      <c r="Z183" s="4"/>
    </row>
    <row r="184" spans="1:26" ht="12.75" x14ac:dyDescent="0.2">
      <c r="A184" s="16" t="s">
        <v>5</v>
      </c>
      <c r="B184" s="17" t="s">
        <v>6</v>
      </c>
      <c r="C184" s="102" t="s">
        <v>7</v>
      </c>
      <c r="D184" s="19" t="s">
        <v>8</v>
      </c>
      <c r="E184" s="19" t="s">
        <v>9</v>
      </c>
      <c r="F184" s="16" t="s">
        <v>748</v>
      </c>
      <c r="G184" s="16" t="s">
        <v>13</v>
      </c>
      <c r="H184" s="20" t="s">
        <v>14</v>
      </c>
      <c r="I184" s="21" t="s">
        <v>15</v>
      </c>
      <c r="J184" s="21" t="s">
        <v>16</v>
      </c>
      <c r="K184" s="22" t="s">
        <v>17</v>
      </c>
      <c r="L184" s="16" t="s">
        <v>18</v>
      </c>
      <c r="M184" s="16" t="s">
        <v>19</v>
      </c>
      <c r="N184" s="16" t="s">
        <v>20</v>
      </c>
      <c r="O184" s="16" t="s">
        <v>21</v>
      </c>
      <c r="P184" s="16" t="s">
        <v>22</v>
      </c>
      <c r="Q184" s="22" t="s">
        <v>23</v>
      </c>
      <c r="R184" s="23" t="s">
        <v>24</v>
      </c>
      <c r="S184" s="23" t="s">
        <v>25</v>
      </c>
      <c r="T184" s="23" t="s">
        <v>26</v>
      </c>
      <c r="U184" s="22" t="s">
        <v>27</v>
      </c>
      <c r="V184" s="5"/>
      <c r="W184" s="5"/>
      <c r="X184" s="4"/>
      <c r="Y184" s="4"/>
      <c r="Z184" s="4"/>
    </row>
    <row r="185" spans="1:26" ht="12.75" x14ac:dyDescent="0.2">
      <c r="A185" s="24" t="s">
        <v>749</v>
      </c>
      <c r="B185" s="25" t="s">
        <v>750</v>
      </c>
      <c r="C185" s="103" t="s">
        <v>751</v>
      </c>
      <c r="D185" s="27" t="s">
        <v>752</v>
      </c>
      <c r="E185" s="27">
        <v>8426871007009</v>
      </c>
      <c r="F185" s="28" t="s">
        <v>753</v>
      </c>
      <c r="G185" s="29" t="s">
        <v>755</v>
      </c>
      <c r="H185" s="30">
        <v>23.91</v>
      </c>
      <c r="I185" s="36">
        <v>0.45</v>
      </c>
      <c r="J185" s="32">
        <v>13.15</v>
      </c>
      <c r="K185" s="32">
        <v>0.48199999999999998</v>
      </c>
      <c r="L185" s="24" t="s">
        <v>117</v>
      </c>
      <c r="M185" s="34">
        <v>20</v>
      </c>
      <c r="N185" s="34" t="s">
        <v>34</v>
      </c>
      <c r="O185" s="89">
        <v>10</v>
      </c>
      <c r="P185" s="89">
        <v>10</v>
      </c>
      <c r="Q185" s="73">
        <v>10.156000000000001</v>
      </c>
      <c r="R185" s="74">
        <v>0.43</v>
      </c>
      <c r="S185" s="74">
        <v>0.32</v>
      </c>
      <c r="T185" s="74">
        <v>0.34</v>
      </c>
      <c r="U185" s="32">
        <v>4.6783999999999999E-2</v>
      </c>
      <c r="V185" s="5"/>
      <c r="W185" s="5"/>
      <c r="X185" s="4"/>
      <c r="Y185" s="4"/>
      <c r="Z185" s="4"/>
    </row>
    <row r="186" spans="1:26" ht="12.75" x14ac:dyDescent="0.2">
      <c r="A186" s="24" t="s">
        <v>756</v>
      </c>
      <c r="B186" s="25" t="s">
        <v>757</v>
      </c>
      <c r="C186" s="103" t="s">
        <v>751</v>
      </c>
      <c r="D186" s="27" t="s">
        <v>752</v>
      </c>
      <c r="E186" s="27">
        <v>8426871007078</v>
      </c>
      <c r="F186" s="28" t="s">
        <v>758</v>
      </c>
      <c r="G186" s="29" t="s">
        <v>759</v>
      </c>
      <c r="H186" s="30">
        <v>19.579999999999998</v>
      </c>
      <c r="I186" s="36">
        <v>0.45</v>
      </c>
      <c r="J186" s="32">
        <v>10.77</v>
      </c>
      <c r="K186" s="32">
        <v>0.46723000000000003</v>
      </c>
      <c r="L186" s="24" t="s">
        <v>117</v>
      </c>
      <c r="M186" s="34">
        <v>20</v>
      </c>
      <c r="N186" s="34" t="s">
        <v>34</v>
      </c>
      <c r="O186" s="89">
        <v>10</v>
      </c>
      <c r="P186" s="89">
        <v>10</v>
      </c>
      <c r="Q186" s="73">
        <v>9.8605999999999998</v>
      </c>
      <c r="R186" s="74">
        <v>0.43</v>
      </c>
      <c r="S186" s="74">
        <v>0.32</v>
      </c>
      <c r="T186" s="74">
        <v>0.34</v>
      </c>
      <c r="U186" s="32">
        <v>4.6783999999999999E-2</v>
      </c>
      <c r="V186" s="5"/>
      <c r="W186" s="5"/>
      <c r="X186" s="4"/>
      <c r="Y186" s="4"/>
      <c r="Z186" s="4"/>
    </row>
    <row r="187" spans="1:26" ht="12.75" x14ac:dyDescent="0.2">
      <c r="A187" s="24" t="s">
        <v>760</v>
      </c>
      <c r="B187" s="25" t="s">
        <v>761</v>
      </c>
      <c r="C187" s="103" t="s">
        <v>751</v>
      </c>
      <c r="D187" s="27" t="s">
        <v>752</v>
      </c>
      <c r="E187" s="27">
        <v>8426871007016</v>
      </c>
      <c r="F187" s="28" t="s">
        <v>762</v>
      </c>
      <c r="G187" s="29" t="s">
        <v>763</v>
      </c>
      <c r="H187" s="30">
        <v>16.87</v>
      </c>
      <c r="I187" s="36">
        <v>0.45</v>
      </c>
      <c r="J187" s="32">
        <v>9.2799999999999994</v>
      </c>
      <c r="K187" s="32">
        <v>0.34723000000000004</v>
      </c>
      <c r="L187" s="24" t="s">
        <v>117</v>
      </c>
      <c r="M187" s="34">
        <v>20</v>
      </c>
      <c r="N187" s="34" t="s">
        <v>34</v>
      </c>
      <c r="O187" s="89">
        <v>10</v>
      </c>
      <c r="P187" s="89">
        <v>10</v>
      </c>
      <c r="Q187" s="73">
        <v>7.4606000000000012</v>
      </c>
      <c r="R187" s="74">
        <v>0.43</v>
      </c>
      <c r="S187" s="74">
        <v>0.32</v>
      </c>
      <c r="T187" s="74">
        <v>0.34</v>
      </c>
      <c r="U187" s="32">
        <v>4.6783999999999999E-2</v>
      </c>
      <c r="V187" s="5"/>
      <c r="W187" s="5"/>
      <c r="X187" s="4"/>
      <c r="Y187" s="4"/>
      <c r="Z187" s="4"/>
    </row>
    <row r="188" spans="1:26" ht="12.75" x14ac:dyDescent="0.2">
      <c r="A188" s="24" t="s">
        <v>764</v>
      </c>
      <c r="B188" s="25" t="s">
        <v>765</v>
      </c>
      <c r="C188" s="103" t="s">
        <v>751</v>
      </c>
      <c r="D188" s="27" t="s">
        <v>752</v>
      </c>
      <c r="E188" s="27">
        <v>8426871007023</v>
      </c>
      <c r="F188" s="28" t="s">
        <v>766</v>
      </c>
      <c r="G188" s="29" t="s">
        <v>767</v>
      </c>
      <c r="H188" s="30">
        <v>16.989999999999998</v>
      </c>
      <c r="I188" s="36">
        <v>0.45</v>
      </c>
      <c r="J188" s="32">
        <v>9.34</v>
      </c>
      <c r="K188" s="32">
        <v>0.33239999999999997</v>
      </c>
      <c r="L188" s="24" t="s">
        <v>117</v>
      </c>
      <c r="M188" s="34">
        <v>20</v>
      </c>
      <c r="N188" s="34" t="s">
        <v>34</v>
      </c>
      <c r="O188" s="89">
        <v>10</v>
      </c>
      <c r="P188" s="89">
        <v>10</v>
      </c>
      <c r="Q188" s="73">
        <v>7.1639999999999997</v>
      </c>
      <c r="R188" s="74">
        <v>0.43</v>
      </c>
      <c r="S188" s="74">
        <v>0.32</v>
      </c>
      <c r="T188" s="74">
        <v>0.34</v>
      </c>
      <c r="U188" s="32">
        <v>4.6783999999999999E-2</v>
      </c>
      <c r="V188" s="5"/>
      <c r="W188" s="5"/>
      <c r="X188" s="4"/>
      <c r="Y188" s="4"/>
      <c r="Z188" s="4"/>
    </row>
    <row r="189" spans="1:26" ht="12.75" x14ac:dyDescent="0.2">
      <c r="A189" s="24" t="s">
        <v>768</v>
      </c>
      <c r="B189" s="25" t="s">
        <v>769</v>
      </c>
      <c r="C189" s="103" t="s">
        <v>751</v>
      </c>
      <c r="D189" s="27" t="s">
        <v>752</v>
      </c>
      <c r="E189" s="27">
        <v>8426871007030</v>
      </c>
      <c r="F189" s="28" t="s">
        <v>770</v>
      </c>
      <c r="G189" s="29" t="s">
        <v>771</v>
      </c>
      <c r="H189" s="30">
        <v>22.56</v>
      </c>
      <c r="I189" s="36">
        <v>0.45</v>
      </c>
      <c r="J189" s="32">
        <v>12.41</v>
      </c>
      <c r="K189" s="32">
        <v>0.45039999999999997</v>
      </c>
      <c r="L189" s="24" t="s">
        <v>117</v>
      </c>
      <c r="M189" s="34">
        <v>20</v>
      </c>
      <c r="N189" s="34" t="s">
        <v>34</v>
      </c>
      <c r="O189" s="89">
        <v>10</v>
      </c>
      <c r="P189" s="89">
        <v>10</v>
      </c>
      <c r="Q189" s="73">
        <v>9.5239999999999991</v>
      </c>
      <c r="R189" s="74">
        <v>0.43</v>
      </c>
      <c r="S189" s="74">
        <v>0.32</v>
      </c>
      <c r="T189" s="74">
        <v>0.34</v>
      </c>
      <c r="U189" s="32">
        <v>4.6783999999999999E-2</v>
      </c>
      <c r="V189" s="5"/>
      <c r="W189" s="5"/>
      <c r="X189" s="4"/>
      <c r="Y189" s="4"/>
      <c r="Z189" s="4"/>
    </row>
    <row r="190" spans="1:26" ht="12.75" x14ac:dyDescent="0.2">
      <c r="A190" s="24" t="s">
        <v>772</v>
      </c>
      <c r="B190" s="25" t="s">
        <v>773</v>
      </c>
      <c r="C190" s="103" t="s">
        <v>751</v>
      </c>
      <c r="D190" s="27" t="s">
        <v>774</v>
      </c>
      <c r="E190" s="27">
        <v>8426871500029</v>
      </c>
      <c r="F190" s="28" t="s">
        <v>775</v>
      </c>
      <c r="G190" s="29" t="s">
        <v>776</v>
      </c>
      <c r="H190" s="30">
        <v>33.26</v>
      </c>
      <c r="I190" s="36">
        <v>0.45</v>
      </c>
      <c r="J190" s="32">
        <v>18.29</v>
      </c>
      <c r="K190" s="32">
        <v>0.7651</v>
      </c>
      <c r="L190" s="24" t="s">
        <v>117</v>
      </c>
      <c r="M190" s="34">
        <v>10</v>
      </c>
      <c r="N190" s="34" t="s">
        <v>34</v>
      </c>
      <c r="O190" s="34">
        <v>10</v>
      </c>
      <c r="P190" s="89">
        <v>1</v>
      </c>
      <c r="Q190" s="73">
        <v>8.5139999999999993</v>
      </c>
      <c r="R190" s="74">
        <v>0.39</v>
      </c>
      <c r="S190" s="74">
        <v>0.39</v>
      </c>
      <c r="T190" s="74">
        <v>0.64</v>
      </c>
      <c r="U190" s="32">
        <v>9.7344000000000014E-2</v>
      </c>
      <c r="V190" s="5"/>
      <c r="W190" s="5"/>
      <c r="X190" s="4"/>
      <c r="Y190" s="4"/>
      <c r="Z190" s="4"/>
    </row>
    <row r="191" spans="1:26" ht="12.75" x14ac:dyDescent="0.2">
      <c r="A191" s="24" t="s">
        <v>777</v>
      </c>
      <c r="B191" s="25" t="s">
        <v>778</v>
      </c>
      <c r="C191" s="103" t="s">
        <v>751</v>
      </c>
      <c r="D191" s="27" t="s">
        <v>774</v>
      </c>
      <c r="E191" s="104">
        <v>8426871007481</v>
      </c>
      <c r="F191" s="28" t="s">
        <v>779</v>
      </c>
      <c r="G191" s="79" t="s">
        <v>780</v>
      </c>
      <c r="H191" s="30">
        <v>5.45</v>
      </c>
      <c r="I191" s="36">
        <v>0.45</v>
      </c>
      <c r="J191" s="32">
        <v>3</v>
      </c>
      <c r="K191" s="32">
        <v>0.11</v>
      </c>
      <c r="L191" s="24" t="s">
        <v>117</v>
      </c>
      <c r="M191" s="34">
        <v>25</v>
      </c>
      <c r="N191" s="34" t="s">
        <v>34</v>
      </c>
      <c r="O191" s="89">
        <v>15</v>
      </c>
      <c r="P191" s="89">
        <v>15</v>
      </c>
      <c r="Q191" s="73">
        <v>2.75</v>
      </c>
      <c r="R191" s="74">
        <v>0.3</v>
      </c>
      <c r="S191" s="74">
        <v>0.435</v>
      </c>
      <c r="T191" s="74">
        <v>0.192</v>
      </c>
      <c r="U191" s="32">
        <v>2.5100000000000001E-2</v>
      </c>
      <c r="V191" s="5"/>
      <c r="W191" s="5"/>
      <c r="X191" s="4"/>
      <c r="Y191" s="4"/>
      <c r="Z191" s="4"/>
    </row>
    <row r="192" spans="1:26" ht="12.75" x14ac:dyDescent="0.2">
      <c r="A192" s="24" t="s">
        <v>781</v>
      </c>
      <c r="B192" s="25" t="s">
        <v>782</v>
      </c>
      <c r="C192" s="103" t="s">
        <v>751</v>
      </c>
      <c r="D192" s="27" t="s">
        <v>774</v>
      </c>
      <c r="E192" s="27">
        <v>8426871007498</v>
      </c>
      <c r="F192" s="28" t="s">
        <v>783</v>
      </c>
      <c r="G192" s="29" t="s">
        <v>784</v>
      </c>
      <c r="H192" s="30">
        <v>10.86</v>
      </c>
      <c r="I192" s="36">
        <v>0.45</v>
      </c>
      <c r="J192" s="32">
        <v>5.97</v>
      </c>
      <c r="K192" s="32">
        <v>0.23050000000000001</v>
      </c>
      <c r="L192" s="24" t="s">
        <v>117</v>
      </c>
      <c r="M192" s="34">
        <v>25</v>
      </c>
      <c r="N192" s="34" t="s">
        <v>34</v>
      </c>
      <c r="O192" s="89">
        <v>15</v>
      </c>
      <c r="P192" s="89">
        <v>15</v>
      </c>
      <c r="Q192" s="73">
        <v>6.1265000000000001</v>
      </c>
      <c r="R192" s="74">
        <v>0.44</v>
      </c>
      <c r="S192" s="74">
        <v>0.31</v>
      </c>
      <c r="T192" s="74">
        <v>0.2</v>
      </c>
      <c r="U192" s="32">
        <v>2.7280000000000002E-2</v>
      </c>
      <c r="V192" s="5"/>
      <c r="W192" s="5"/>
      <c r="X192" s="4"/>
      <c r="Y192" s="4"/>
      <c r="Z192" s="4"/>
    </row>
    <row r="193" spans="1:26" ht="12.75" x14ac:dyDescent="0.2">
      <c r="A193" s="24" t="s">
        <v>785</v>
      </c>
      <c r="B193" s="25" t="s">
        <v>786</v>
      </c>
      <c r="C193" s="103" t="s">
        <v>751</v>
      </c>
      <c r="D193" s="27" t="s">
        <v>774</v>
      </c>
      <c r="E193" s="27">
        <v>8426871007504</v>
      </c>
      <c r="F193" s="28" t="s">
        <v>787</v>
      </c>
      <c r="G193" s="29" t="s">
        <v>788</v>
      </c>
      <c r="H193" s="30">
        <v>3.82</v>
      </c>
      <c r="I193" s="36">
        <v>0.45</v>
      </c>
      <c r="J193" s="32">
        <v>2.1</v>
      </c>
      <c r="K193" s="32">
        <v>9.6000000000000002E-2</v>
      </c>
      <c r="L193" s="24" t="s">
        <v>117</v>
      </c>
      <c r="M193" s="34">
        <v>25</v>
      </c>
      <c r="N193" s="34" t="s">
        <v>34</v>
      </c>
      <c r="O193" s="89">
        <v>15</v>
      </c>
      <c r="P193" s="89">
        <v>15</v>
      </c>
      <c r="Q193" s="73">
        <v>2.7639999999999998</v>
      </c>
      <c r="R193" s="74">
        <v>0.44</v>
      </c>
      <c r="S193" s="74">
        <v>0.31</v>
      </c>
      <c r="T193" s="74">
        <v>0.2</v>
      </c>
      <c r="U193" s="32">
        <v>2.7280000000000002E-2</v>
      </c>
      <c r="V193" s="5"/>
      <c r="W193" s="5"/>
      <c r="X193" s="4"/>
      <c r="Y193" s="4"/>
      <c r="Z193" s="4"/>
    </row>
    <row r="194" spans="1:26" ht="12.75" x14ac:dyDescent="0.2">
      <c r="A194" s="24" t="s">
        <v>789</v>
      </c>
      <c r="B194" s="25" t="s">
        <v>790</v>
      </c>
      <c r="C194" s="103" t="s">
        <v>751</v>
      </c>
      <c r="D194" s="27" t="s">
        <v>774</v>
      </c>
      <c r="E194" s="27">
        <v>8426871007511</v>
      </c>
      <c r="F194" s="28" t="s">
        <v>791</v>
      </c>
      <c r="G194" s="29" t="s">
        <v>792</v>
      </c>
      <c r="H194" s="30">
        <v>4.0999999999999996</v>
      </c>
      <c r="I194" s="36">
        <v>0.45</v>
      </c>
      <c r="J194" s="32">
        <v>2.2599999999999998</v>
      </c>
      <c r="K194" s="32">
        <v>8.0670000000000006E-2</v>
      </c>
      <c r="L194" s="24" t="s">
        <v>117</v>
      </c>
      <c r="M194" s="34">
        <v>25</v>
      </c>
      <c r="N194" s="34" t="s">
        <v>34</v>
      </c>
      <c r="O194" s="89">
        <v>15</v>
      </c>
      <c r="P194" s="89">
        <v>15</v>
      </c>
      <c r="Q194" s="73">
        <v>2.3807499999999999</v>
      </c>
      <c r="R194" s="74">
        <v>0.44</v>
      </c>
      <c r="S194" s="74">
        <v>0.31</v>
      </c>
      <c r="T194" s="74">
        <v>0.2</v>
      </c>
      <c r="U194" s="32">
        <v>2.7280000000000002E-2</v>
      </c>
      <c r="V194" s="5"/>
      <c r="W194" s="5"/>
      <c r="X194" s="4"/>
      <c r="Y194" s="4"/>
      <c r="Z194" s="4"/>
    </row>
    <row r="195" spans="1:26" ht="12.75" x14ac:dyDescent="0.2">
      <c r="A195" s="24" t="s">
        <v>793</v>
      </c>
      <c r="B195" s="25" t="s">
        <v>794</v>
      </c>
      <c r="C195" s="103" t="s">
        <v>751</v>
      </c>
      <c r="D195" s="27" t="s">
        <v>774</v>
      </c>
      <c r="E195" s="27">
        <v>8426871007528</v>
      </c>
      <c r="F195" s="28" t="s">
        <v>795</v>
      </c>
      <c r="G195" s="29" t="s">
        <v>796</v>
      </c>
      <c r="H195" s="30">
        <v>9.66</v>
      </c>
      <c r="I195" s="36">
        <v>0.45</v>
      </c>
      <c r="J195" s="32">
        <v>5.31</v>
      </c>
      <c r="K195" s="32">
        <v>0.19808000000000001</v>
      </c>
      <c r="L195" s="24" t="s">
        <v>117</v>
      </c>
      <c r="M195" s="34">
        <v>25</v>
      </c>
      <c r="N195" s="34" t="s">
        <v>34</v>
      </c>
      <c r="O195" s="89">
        <v>15</v>
      </c>
      <c r="P195" s="89">
        <v>15</v>
      </c>
      <c r="Q195" s="73">
        <v>5.3159999999999998</v>
      </c>
      <c r="R195" s="74">
        <v>0.44</v>
      </c>
      <c r="S195" s="74">
        <v>0.31</v>
      </c>
      <c r="T195" s="74">
        <v>0.2</v>
      </c>
      <c r="U195" s="32">
        <v>2.7280000000000002E-2</v>
      </c>
      <c r="V195" s="5"/>
      <c r="W195" s="5"/>
      <c r="X195" s="4"/>
      <c r="Y195" s="4"/>
      <c r="Z195" s="4"/>
    </row>
    <row r="196" spans="1:26" ht="12.75" x14ac:dyDescent="0.2">
      <c r="A196" s="24" t="s">
        <v>797</v>
      </c>
      <c r="B196" s="25" t="s">
        <v>798</v>
      </c>
      <c r="C196" s="103" t="s">
        <v>751</v>
      </c>
      <c r="D196" s="27" t="s">
        <v>774</v>
      </c>
      <c r="E196" s="27">
        <v>8426871007429</v>
      </c>
      <c r="F196" s="28" t="s">
        <v>799</v>
      </c>
      <c r="G196" s="29" t="s">
        <v>800</v>
      </c>
      <c r="H196" s="30">
        <v>2</v>
      </c>
      <c r="I196" s="36">
        <v>0.45</v>
      </c>
      <c r="J196" s="32">
        <v>1.1000000000000001</v>
      </c>
      <c r="K196" s="32">
        <v>4.36E-2</v>
      </c>
      <c r="L196" s="24" t="s">
        <v>117</v>
      </c>
      <c r="M196" s="34">
        <v>25</v>
      </c>
      <c r="N196" s="34" t="s">
        <v>34</v>
      </c>
      <c r="O196" s="89">
        <v>15</v>
      </c>
      <c r="P196" s="89">
        <v>15</v>
      </c>
      <c r="Q196" s="73">
        <v>1.3760000000000001</v>
      </c>
      <c r="R196" s="74">
        <v>0.28000000000000003</v>
      </c>
      <c r="S196" s="74">
        <v>0.28000000000000003</v>
      </c>
      <c r="T196" s="74">
        <v>0.26</v>
      </c>
      <c r="U196" s="32">
        <v>2.0384000000000003E-2</v>
      </c>
      <c r="V196" s="5"/>
      <c r="W196" s="5"/>
      <c r="X196" s="4"/>
      <c r="Y196" s="4"/>
      <c r="Z196" s="4"/>
    </row>
    <row r="197" spans="1:26" ht="12.75" x14ac:dyDescent="0.2">
      <c r="A197" s="24" t="s">
        <v>801</v>
      </c>
      <c r="B197" s="25" t="s">
        <v>802</v>
      </c>
      <c r="C197" s="103" t="s">
        <v>751</v>
      </c>
      <c r="D197" s="27" t="s">
        <v>774</v>
      </c>
      <c r="E197" s="27">
        <v>8426871007412</v>
      </c>
      <c r="F197" s="28" t="s">
        <v>803</v>
      </c>
      <c r="G197" s="29" t="s">
        <v>804</v>
      </c>
      <c r="H197" s="30">
        <v>3.6</v>
      </c>
      <c r="I197" s="36">
        <v>0.45</v>
      </c>
      <c r="J197" s="32">
        <v>1.98</v>
      </c>
      <c r="K197" s="32">
        <v>6.0399999999999995E-2</v>
      </c>
      <c r="L197" s="24" t="s">
        <v>117</v>
      </c>
      <c r="M197" s="34">
        <v>25</v>
      </c>
      <c r="N197" s="34" t="s">
        <v>34</v>
      </c>
      <c r="O197" s="89">
        <v>15</v>
      </c>
      <c r="P197" s="89">
        <v>15</v>
      </c>
      <c r="Q197" s="73">
        <v>1.7959999999999998</v>
      </c>
      <c r="R197" s="74">
        <v>0.28000000000000003</v>
      </c>
      <c r="S197" s="74">
        <v>0.28000000000000003</v>
      </c>
      <c r="T197" s="74">
        <v>0.26</v>
      </c>
      <c r="U197" s="32">
        <v>2.0384000000000003E-2</v>
      </c>
      <c r="V197" s="5"/>
      <c r="W197" s="5"/>
      <c r="X197" s="4"/>
      <c r="Y197" s="4"/>
      <c r="Z197" s="4"/>
    </row>
    <row r="198" spans="1:26" ht="12.75" x14ac:dyDescent="0.2">
      <c r="A198" s="24" t="s">
        <v>805</v>
      </c>
      <c r="B198" s="25" t="s">
        <v>806</v>
      </c>
      <c r="C198" s="103" t="s">
        <v>751</v>
      </c>
      <c r="D198" s="27" t="s">
        <v>774</v>
      </c>
      <c r="E198" s="27">
        <v>8426871007436</v>
      </c>
      <c r="F198" s="28" t="s">
        <v>807</v>
      </c>
      <c r="G198" s="29" t="s">
        <v>808</v>
      </c>
      <c r="H198" s="30">
        <v>2.31</v>
      </c>
      <c r="I198" s="36">
        <v>0.45</v>
      </c>
      <c r="J198" s="32">
        <v>1.27</v>
      </c>
      <c r="K198" s="32">
        <v>3.2000000000000001E-2</v>
      </c>
      <c r="L198" s="24" t="s">
        <v>117</v>
      </c>
      <c r="M198" s="34">
        <v>25</v>
      </c>
      <c r="N198" s="34" t="s">
        <v>34</v>
      </c>
      <c r="O198" s="89">
        <v>15</v>
      </c>
      <c r="P198" s="89">
        <v>15</v>
      </c>
      <c r="Q198" s="73">
        <v>1.0860000000000001</v>
      </c>
      <c r="R198" s="74">
        <v>0.28000000000000003</v>
      </c>
      <c r="S198" s="74">
        <v>0.28000000000000003</v>
      </c>
      <c r="T198" s="74">
        <v>0.26</v>
      </c>
      <c r="U198" s="32">
        <v>2.0384000000000003E-2</v>
      </c>
      <c r="V198" s="5"/>
      <c r="W198" s="5"/>
      <c r="X198" s="4"/>
      <c r="Y198" s="4"/>
      <c r="Z198" s="4"/>
    </row>
    <row r="199" spans="1:26" ht="12.75" x14ac:dyDescent="0.2">
      <c r="A199" s="24" t="s">
        <v>809</v>
      </c>
      <c r="B199" s="25" t="s">
        <v>810</v>
      </c>
      <c r="C199" s="103" t="s">
        <v>751</v>
      </c>
      <c r="D199" s="27" t="s">
        <v>811</v>
      </c>
      <c r="E199" s="27">
        <v>8426871006842</v>
      </c>
      <c r="F199" s="28" t="s">
        <v>812</v>
      </c>
      <c r="G199" s="29" t="s">
        <v>813</v>
      </c>
      <c r="H199" s="30">
        <v>6.9</v>
      </c>
      <c r="I199" s="36">
        <v>0.45</v>
      </c>
      <c r="J199" s="32">
        <v>3.8</v>
      </c>
      <c r="K199" s="32">
        <v>8.3199999999999996E-2</v>
      </c>
      <c r="L199" s="92" t="s">
        <v>535</v>
      </c>
      <c r="M199" s="34">
        <v>25</v>
      </c>
      <c r="N199" s="34" t="s">
        <v>34</v>
      </c>
      <c r="O199" s="34">
        <v>25</v>
      </c>
      <c r="P199" s="34">
        <v>25</v>
      </c>
      <c r="Q199" s="73">
        <v>2.1779999999999999</v>
      </c>
      <c r="R199" s="74">
        <v>0.28000000000000003</v>
      </c>
      <c r="S199" s="74">
        <v>0.16</v>
      </c>
      <c r="T199" s="74">
        <v>0.09</v>
      </c>
      <c r="U199" s="32">
        <v>4.032E-3</v>
      </c>
      <c r="V199" s="5"/>
      <c r="W199" s="5"/>
      <c r="X199" s="4"/>
      <c r="Y199" s="4"/>
      <c r="Z199" s="4"/>
    </row>
    <row r="200" spans="1:26" ht="12.75" x14ac:dyDescent="0.2">
      <c r="A200" s="24" t="s">
        <v>814</v>
      </c>
      <c r="B200" s="25" t="s">
        <v>815</v>
      </c>
      <c r="C200" s="103" t="s">
        <v>751</v>
      </c>
      <c r="D200" s="27" t="s">
        <v>811</v>
      </c>
      <c r="E200" s="27">
        <v>8426871034241</v>
      </c>
      <c r="F200" s="28" t="s">
        <v>816</v>
      </c>
      <c r="G200" s="29" t="s">
        <v>817</v>
      </c>
      <c r="H200" s="30">
        <v>8.34</v>
      </c>
      <c r="I200" s="36">
        <v>0.45</v>
      </c>
      <c r="J200" s="32">
        <v>4.59</v>
      </c>
      <c r="K200" s="32">
        <v>0.114</v>
      </c>
      <c r="L200" s="24" t="s">
        <v>117</v>
      </c>
      <c r="M200" s="34">
        <v>25</v>
      </c>
      <c r="N200" s="34" t="s">
        <v>34</v>
      </c>
      <c r="O200" s="34">
        <v>25</v>
      </c>
      <c r="P200" s="34">
        <v>25</v>
      </c>
      <c r="Q200" s="73">
        <v>3.3660000000000001</v>
      </c>
      <c r="R200" s="74">
        <v>0.43</v>
      </c>
      <c r="S200" s="74">
        <v>0.32</v>
      </c>
      <c r="T200" s="74">
        <v>0.34</v>
      </c>
      <c r="U200" s="32">
        <v>4.6783999999999999E-2</v>
      </c>
      <c r="V200" s="5"/>
      <c r="W200" s="5"/>
      <c r="X200" s="4"/>
      <c r="Y200" s="4"/>
      <c r="Z200" s="4"/>
    </row>
    <row r="201" spans="1:26" ht="12.75" x14ac:dyDescent="0.2">
      <c r="A201" s="24" t="s">
        <v>818</v>
      </c>
      <c r="B201" s="25" t="s">
        <v>819</v>
      </c>
      <c r="C201" s="103" t="s">
        <v>751</v>
      </c>
      <c r="D201" s="27" t="s">
        <v>811</v>
      </c>
      <c r="E201" s="27">
        <v>8426871006811</v>
      </c>
      <c r="F201" s="28" t="s">
        <v>820</v>
      </c>
      <c r="G201" s="29" t="s">
        <v>821</v>
      </c>
      <c r="H201" s="30">
        <v>10.75</v>
      </c>
      <c r="I201" s="36">
        <v>0.45</v>
      </c>
      <c r="J201" s="32">
        <v>5.91</v>
      </c>
      <c r="K201" s="32">
        <v>0.108</v>
      </c>
      <c r="L201" s="92" t="s">
        <v>535</v>
      </c>
      <c r="M201" s="34">
        <v>25</v>
      </c>
      <c r="N201" s="34" t="s">
        <v>34</v>
      </c>
      <c r="O201" s="34">
        <v>25</v>
      </c>
      <c r="P201" s="34">
        <v>25</v>
      </c>
      <c r="Q201" s="73">
        <v>2.8090000000000002</v>
      </c>
      <c r="R201" s="74">
        <v>0.25</v>
      </c>
      <c r="S201" s="74">
        <v>0.17</v>
      </c>
      <c r="T201" s="74">
        <v>0.17</v>
      </c>
      <c r="U201" s="32">
        <v>7.2250000000000014E-3</v>
      </c>
      <c r="V201" s="5"/>
      <c r="W201" s="5"/>
      <c r="X201" s="4"/>
      <c r="Y201" s="4"/>
      <c r="Z201" s="4"/>
    </row>
    <row r="202" spans="1:26" ht="12.75" x14ac:dyDescent="0.2">
      <c r="A202" s="24" t="s">
        <v>822</v>
      </c>
      <c r="B202" s="25" t="s">
        <v>823</v>
      </c>
      <c r="C202" s="103" t="s">
        <v>751</v>
      </c>
      <c r="D202" s="27" t="s">
        <v>811</v>
      </c>
      <c r="E202" s="27">
        <v>8426871034289</v>
      </c>
      <c r="F202" s="28" t="s">
        <v>824</v>
      </c>
      <c r="G202" s="29" t="s">
        <v>825</v>
      </c>
      <c r="H202" s="30">
        <v>11.98</v>
      </c>
      <c r="I202" s="36">
        <v>0.45</v>
      </c>
      <c r="J202" s="32">
        <v>6.59</v>
      </c>
      <c r="K202" s="32">
        <v>0.13200000000000001</v>
      </c>
      <c r="L202" s="24" t="s">
        <v>117</v>
      </c>
      <c r="M202" s="34">
        <v>25</v>
      </c>
      <c r="N202" s="34" t="s">
        <v>34</v>
      </c>
      <c r="O202" s="34">
        <v>25</v>
      </c>
      <c r="P202" s="34">
        <v>25</v>
      </c>
      <c r="Q202" s="73">
        <v>3.8160000000000003</v>
      </c>
      <c r="R202" s="74">
        <v>0.43</v>
      </c>
      <c r="S202" s="74">
        <v>0.32</v>
      </c>
      <c r="T202" s="74">
        <v>0.34</v>
      </c>
      <c r="U202" s="32">
        <v>4.6783999999999999E-2</v>
      </c>
      <c r="V202" s="5"/>
      <c r="W202" s="5"/>
      <c r="X202" s="4"/>
      <c r="Y202" s="4"/>
      <c r="Z202" s="4"/>
    </row>
    <row r="203" spans="1:26" ht="12.75" x14ac:dyDescent="0.2">
      <c r="A203" s="24" t="s">
        <v>826</v>
      </c>
      <c r="B203" s="25" t="s">
        <v>827</v>
      </c>
      <c r="C203" s="103" t="s">
        <v>751</v>
      </c>
      <c r="D203" s="27" t="s">
        <v>114</v>
      </c>
      <c r="E203" s="27">
        <v>8426871006941</v>
      </c>
      <c r="F203" s="28" t="s">
        <v>828</v>
      </c>
      <c r="G203" s="29" t="s">
        <v>829</v>
      </c>
      <c r="H203" s="30">
        <v>44.15</v>
      </c>
      <c r="I203" s="36">
        <v>0.45</v>
      </c>
      <c r="J203" s="32">
        <v>24.28</v>
      </c>
      <c r="K203" s="32">
        <v>1.835</v>
      </c>
      <c r="L203" s="33" t="s">
        <v>34</v>
      </c>
      <c r="M203" s="34">
        <v>1</v>
      </c>
      <c r="N203" s="34" t="s">
        <v>34</v>
      </c>
      <c r="O203" s="34">
        <v>1</v>
      </c>
      <c r="P203" s="34">
        <v>1</v>
      </c>
      <c r="Q203" s="73">
        <v>2.1989999999999998</v>
      </c>
      <c r="R203" s="74">
        <v>0.44</v>
      </c>
      <c r="S203" s="74">
        <v>0.31</v>
      </c>
      <c r="T203" s="74">
        <v>0.2</v>
      </c>
      <c r="U203" s="32">
        <v>2.7280000000000002E-2</v>
      </c>
      <c r="V203" s="5"/>
      <c r="W203" s="5"/>
      <c r="X203" s="4"/>
      <c r="Y203" s="4"/>
      <c r="Z203" s="4"/>
    </row>
    <row r="204" spans="1:26" ht="12.75" x14ac:dyDescent="0.2">
      <c r="A204" s="24" t="s">
        <v>830</v>
      </c>
      <c r="B204" s="25" t="s">
        <v>831</v>
      </c>
      <c r="C204" s="103" t="s">
        <v>751</v>
      </c>
      <c r="D204" s="27" t="s">
        <v>114</v>
      </c>
      <c r="E204" s="27">
        <v>8426871006958</v>
      </c>
      <c r="F204" s="28" t="s">
        <v>832</v>
      </c>
      <c r="G204" s="29" t="s">
        <v>833</v>
      </c>
      <c r="H204" s="30">
        <v>32.39</v>
      </c>
      <c r="I204" s="36">
        <v>0.45</v>
      </c>
      <c r="J204" s="32">
        <v>17.809999999999999</v>
      </c>
      <c r="K204" s="32">
        <v>1.3756199999999998</v>
      </c>
      <c r="L204" s="24" t="s">
        <v>117</v>
      </c>
      <c r="M204" s="34">
        <v>8</v>
      </c>
      <c r="N204" s="34" t="s">
        <v>34</v>
      </c>
      <c r="O204" s="34">
        <v>8</v>
      </c>
      <c r="P204" s="34">
        <v>8</v>
      </c>
      <c r="Q204" s="32">
        <v>11.680000000000001</v>
      </c>
      <c r="R204" s="74">
        <v>0.4</v>
      </c>
      <c r="S204" s="74">
        <v>0.64</v>
      </c>
      <c r="T204" s="74">
        <v>0.4</v>
      </c>
      <c r="U204" s="32">
        <v>0.1024</v>
      </c>
      <c r="V204" s="5"/>
      <c r="W204" s="5"/>
      <c r="X204" s="4"/>
      <c r="Y204" s="4"/>
      <c r="Z204" s="4"/>
    </row>
    <row r="205" spans="1:26" ht="12.75" x14ac:dyDescent="0.2">
      <c r="A205" s="24" t="s">
        <v>834</v>
      </c>
      <c r="B205" s="25" t="s">
        <v>835</v>
      </c>
      <c r="C205" s="103" t="s">
        <v>751</v>
      </c>
      <c r="D205" s="27" t="s">
        <v>114</v>
      </c>
      <c r="E205" s="27">
        <v>8426871007535</v>
      </c>
      <c r="F205" s="28" t="s">
        <v>836</v>
      </c>
      <c r="G205" s="29" t="s">
        <v>837</v>
      </c>
      <c r="H205" s="30">
        <v>12.29</v>
      </c>
      <c r="I205" s="36">
        <v>0.45</v>
      </c>
      <c r="J205" s="32">
        <v>6.76</v>
      </c>
      <c r="K205" s="32">
        <v>0.2</v>
      </c>
      <c r="L205" s="33" t="s">
        <v>34</v>
      </c>
      <c r="M205" s="34">
        <v>1</v>
      </c>
      <c r="N205" s="34" t="s">
        <v>34</v>
      </c>
      <c r="O205" s="34">
        <v>10</v>
      </c>
      <c r="P205" s="89">
        <v>1</v>
      </c>
      <c r="Q205" s="73">
        <v>2.3639999999999999</v>
      </c>
      <c r="R205" s="74">
        <v>0.44</v>
      </c>
      <c r="S205" s="74">
        <v>0.31</v>
      </c>
      <c r="T205" s="74">
        <v>0.2</v>
      </c>
      <c r="U205" s="32">
        <v>2.7280000000000002E-2</v>
      </c>
      <c r="V205" s="5"/>
      <c r="W205" s="5"/>
      <c r="X205" s="4"/>
      <c r="Y205" s="4"/>
      <c r="Z205" s="4"/>
    </row>
    <row r="206" spans="1:26" ht="12.75" x14ac:dyDescent="0.2">
      <c r="A206" s="24" t="s">
        <v>838</v>
      </c>
      <c r="B206" s="25" t="s">
        <v>839</v>
      </c>
      <c r="C206" s="103" t="s">
        <v>751</v>
      </c>
      <c r="D206" s="27" t="s">
        <v>114</v>
      </c>
      <c r="E206" s="27">
        <v>8426871006866</v>
      </c>
      <c r="F206" s="28" t="s">
        <v>840</v>
      </c>
      <c r="G206" s="29" t="s">
        <v>841</v>
      </c>
      <c r="H206" s="30">
        <v>1.43</v>
      </c>
      <c r="I206" s="36">
        <v>0.45</v>
      </c>
      <c r="J206" s="32">
        <v>0.79</v>
      </c>
      <c r="K206" s="32">
        <v>1.128E-2</v>
      </c>
      <c r="L206" s="92" t="s">
        <v>535</v>
      </c>
      <c r="M206" s="34">
        <v>25</v>
      </c>
      <c r="N206" s="34" t="s">
        <v>34</v>
      </c>
      <c r="O206" s="34">
        <v>25</v>
      </c>
      <c r="P206" s="89">
        <v>1</v>
      </c>
      <c r="Q206" s="73">
        <v>0.56800000000000006</v>
      </c>
      <c r="R206" s="74">
        <v>0.28000000000000003</v>
      </c>
      <c r="S206" s="74">
        <v>0.28000000000000003</v>
      </c>
      <c r="T206" s="74">
        <v>0.26</v>
      </c>
      <c r="U206" s="32">
        <v>2.0384000000000003E-2</v>
      </c>
      <c r="V206" s="5"/>
      <c r="W206" s="5"/>
      <c r="X206" s="4"/>
      <c r="Y206" s="4"/>
      <c r="Z206" s="4"/>
    </row>
    <row r="207" spans="1:26" ht="12.75" x14ac:dyDescent="0.2">
      <c r="A207" s="24" t="s">
        <v>842</v>
      </c>
      <c r="B207" s="25" t="s">
        <v>843</v>
      </c>
      <c r="C207" s="103" t="s">
        <v>751</v>
      </c>
      <c r="D207" s="27" t="s">
        <v>114</v>
      </c>
      <c r="E207" s="27">
        <v>8426871006873</v>
      </c>
      <c r="F207" s="28" t="s">
        <v>844</v>
      </c>
      <c r="G207" s="29" t="s">
        <v>846</v>
      </c>
      <c r="H207" s="30">
        <v>2.46</v>
      </c>
      <c r="I207" s="36">
        <v>0.45</v>
      </c>
      <c r="J207" s="32">
        <v>1.35</v>
      </c>
      <c r="K207" s="32">
        <v>2.1000000000000001E-2</v>
      </c>
      <c r="L207" s="92" t="s">
        <v>535</v>
      </c>
      <c r="M207" s="34">
        <v>25</v>
      </c>
      <c r="N207" s="34" t="s">
        <v>34</v>
      </c>
      <c r="O207" s="34">
        <v>25</v>
      </c>
      <c r="P207" s="89">
        <v>1</v>
      </c>
      <c r="Q207" s="73">
        <v>1.0409999999999999</v>
      </c>
      <c r="R207" s="74">
        <v>0.43</v>
      </c>
      <c r="S207" s="74">
        <v>0.32</v>
      </c>
      <c r="T207" s="74">
        <v>0.34</v>
      </c>
      <c r="U207" s="32">
        <v>4.6783999999999999E-2</v>
      </c>
      <c r="V207" s="5"/>
      <c r="W207" s="5"/>
      <c r="X207" s="4"/>
      <c r="Y207" s="4"/>
      <c r="Z207" s="4"/>
    </row>
    <row r="208" spans="1:26" ht="12.75" x14ac:dyDescent="0.2">
      <c r="A208" s="24" t="s">
        <v>847</v>
      </c>
      <c r="B208" s="25" t="s">
        <v>848</v>
      </c>
      <c r="C208" s="103" t="s">
        <v>751</v>
      </c>
      <c r="D208" s="27" t="s">
        <v>114</v>
      </c>
      <c r="E208" s="27">
        <v>8426871027465</v>
      </c>
      <c r="F208" s="28" t="s">
        <v>849</v>
      </c>
      <c r="G208" s="29" t="s">
        <v>850</v>
      </c>
      <c r="H208" s="30">
        <v>16.22</v>
      </c>
      <c r="I208" s="36">
        <v>0.45</v>
      </c>
      <c r="J208" s="32">
        <v>8.92</v>
      </c>
      <c r="K208" s="32">
        <v>1.1025</v>
      </c>
      <c r="L208" s="24" t="s">
        <v>117</v>
      </c>
      <c r="M208" s="34">
        <v>8</v>
      </c>
      <c r="N208" s="34" t="s">
        <v>34</v>
      </c>
      <c r="O208" s="34">
        <v>8</v>
      </c>
      <c r="P208" s="34">
        <v>8</v>
      </c>
      <c r="Q208" s="32">
        <v>9.013440000000001</v>
      </c>
      <c r="R208" s="74">
        <v>0.4</v>
      </c>
      <c r="S208" s="74">
        <v>0.64</v>
      </c>
      <c r="T208" s="74">
        <v>0.4</v>
      </c>
      <c r="U208" s="32">
        <v>0.1024</v>
      </c>
      <c r="V208" s="5"/>
      <c r="W208" s="5"/>
      <c r="X208" s="4"/>
      <c r="Y208" s="4"/>
      <c r="Z208" s="4"/>
    </row>
    <row r="209" spans="1:26" ht="12.75" x14ac:dyDescent="0.2">
      <c r="A209" s="24" t="s">
        <v>851</v>
      </c>
      <c r="B209" s="25" t="s">
        <v>852</v>
      </c>
      <c r="C209" s="103" t="s">
        <v>751</v>
      </c>
      <c r="D209" s="27" t="s">
        <v>114</v>
      </c>
      <c r="E209" s="27">
        <v>8426871007252</v>
      </c>
      <c r="F209" s="28" t="s">
        <v>853</v>
      </c>
      <c r="G209" s="29" t="s">
        <v>854</v>
      </c>
      <c r="H209" s="30">
        <v>3.24</v>
      </c>
      <c r="I209" s="36">
        <v>0.45</v>
      </c>
      <c r="J209" s="32">
        <v>1.78</v>
      </c>
      <c r="K209" s="32">
        <v>0.05</v>
      </c>
      <c r="L209" s="24" t="s">
        <v>117</v>
      </c>
      <c r="M209" s="34">
        <v>25</v>
      </c>
      <c r="N209" s="34" t="s">
        <v>34</v>
      </c>
      <c r="O209" s="34">
        <v>25</v>
      </c>
      <c r="P209" s="89">
        <v>1</v>
      </c>
      <c r="Q209" s="73">
        <v>1.3</v>
      </c>
      <c r="R209" s="74">
        <v>0.14000000000000001</v>
      </c>
      <c r="S209" s="74">
        <v>0.17</v>
      </c>
      <c r="T209" s="74">
        <v>0.06</v>
      </c>
      <c r="U209" s="32">
        <v>1.4280000000000002E-3</v>
      </c>
      <c r="V209" s="5"/>
      <c r="W209" s="5"/>
      <c r="X209" s="4"/>
      <c r="Y209" s="4"/>
      <c r="Z209" s="4"/>
    </row>
    <row r="210" spans="1:26" ht="12.75" x14ac:dyDescent="0.2">
      <c r="A210" s="24" t="s">
        <v>855</v>
      </c>
      <c r="B210" s="25" t="s">
        <v>856</v>
      </c>
      <c r="C210" s="103" t="s">
        <v>751</v>
      </c>
      <c r="D210" s="27" t="s">
        <v>114</v>
      </c>
      <c r="E210" s="27">
        <v>8426871007290</v>
      </c>
      <c r="F210" s="28" t="s">
        <v>857</v>
      </c>
      <c r="G210" s="29" t="s">
        <v>858</v>
      </c>
      <c r="H210" s="30">
        <v>1.28</v>
      </c>
      <c r="I210" s="36">
        <v>0.45</v>
      </c>
      <c r="J210" s="32">
        <v>0.7</v>
      </c>
      <c r="K210" s="32">
        <v>7.1400000000000005E-2</v>
      </c>
      <c r="L210" s="92" t="s">
        <v>535</v>
      </c>
      <c r="M210" s="34">
        <v>25</v>
      </c>
      <c r="N210" s="34" t="s">
        <v>34</v>
      </c>
      <c r="O210" s="34">
        <v>25</v>
      </c>
      <c r="P210" s="89">
        <v>1</v>
      </c>
      <c r="Q210" s="73">
        <v>1.9770000000000001</v>
      </c>
      <c r="R210" s="74">
        <v>0.25</v>
      </c>
      <c r="S210" s="74">
        <v>0.17</v>
      </c>
      <c r="T210" s="74">
        <v>0.25</v>
      </c>
      <c r="U210" s="32">
        <v>1.0625000000000001E-2</v>
      </c>
      <c r="V210" s="5"/>
      <c r="W210" s="5"/>
      <c r="X210" s="4"/>
      <c r="Y210" s="4"/>
      <c r="Z210" s="4"/>
    </row>
    <row r="211" spans="1:26" ht="12.75" x14ac:dyDescent="0.2">
      <c r="A211" s="24" t="s">
        <v>859</v>
      </c>
      <c r="B211" s="25" t="s">
        <v>860</v>
      </c>
      <c r="C211" s="103" t="s">
        <v>751</v>
      </c>
      <c r="D211" s="27" t="s">
        <v>114</v>
      </c>
      <c r="E211" s="27">
        <v>8426871007375</v>
      </c>
      <c r="F211" s="28" t="s">
        <v>861</v>
      </c>
      <c r="G211" s="29" t="s">
        <v>862</v>
      </c>
      <c r="H211" s="30">
        <v>0.36</v>
      </c>
      <c r="I211" s="36">
        <v>0.45</v>
      </c>
      <c r="J211" s="32">
        <v>0.2</v>
      </c>
      <c r="K211" s="32">
        <v>5.7999999999999996E-3</v>
      </c>
      <c r="L211" s="92" t="s">
        <v>535</v>
      </c>
      <c r="M211" s="34">
        <v>100</v>
      </c>
      <c r="N211" s="34" t="s">
        <v>34</v>
      </c>
      <c r="O211" s="34">
        <v>100</v>
      </c>
      <c r="P211" s="34">
        <v>100</v>
      </c>
      <c r="Q211" s="73">
        <v>0.63</v>
      </c>
      <c r="R211" s="74">
        <v>0.14000000000000001</v>
      </c>
      <c r="S211" s="74">
        <v>0.17</v>
      </c>
      <c r="T211" s="74">
        <v>0.06</v>
      </c>
      <c r="U211" s="32">
        <v>1.4280000000000002E-3</v>
      </c>
      <c r="V211" s="5"/>
      <c r="W211" s="5"/>
      <c r="X211" s="4"/>
      <c r="Y211" s="4"/>
      <c r="Z211" s="4"/>
    </row>
    <row r="212" spans="1:26" ht="12.75" x14ac:dyDescent="0.2">
      <c r="A212" s="24" t="s">
        <v>863</v>
      </c>
      <c r="B212" s="25" t="s">
        <v>864</v>
      </c>
      <c r="C212" s="103" t="s">
        <v>751</v>
      </c>
      <c r="D212" s="27" t="s">
        <v>114</v>
      </c>
      <c r="E212" s="27">
        <v>8426871034098</v>
      </c>
      <c r="F212" s="28" t="s">
        <v>865</v>
      </c>
      <c r="G212" s="29" t="s">
        <v>866</v>
      </c>
      <c r="H212" s="30">
        <v>1.28</v>
      </c>
      <c r="I212" s="36">
        <v>0.45</v>
      </c>
      <c r="J212" s="32">
        <v>0.7</v>
      </c>
      <c r="K212" s="32">
        <v>2.5600000000000001E-2</v>
      </c>
      <c r="L212" s="24" t="s">
        <v>117</v>
      </c>
      <c r="M212" s="34">
        <v>1</v>
      </c>
      <c r="N212" s="34" t="s">
        <v>34</v>
      </c>
      <c r="O212" s="34">
        <v>50</v>
      </c>
      <c r="P212" s="34">
        <v>50</v>
      </c>
      <c r="Q212" s="73">
        <v>1.3780000000000001</v>
      </c>
      <c r="R212" s="74">
        <v>0.28000000000000003</v>
      </c>
      <c r="S212" s="74">
        <v>0.16</v>
      </c>
      <c r="T212" s="74">
        <v>0.09</v>
      </c>
      <c r="U212" s="32">
        <v>4.032E-3</v>
      </c>
      <c r="V212" s="5"/>
      <c r="W212" s="5"/>
      <c r="X212" s="4"/>
      <c r="Y212" s="4"/>
      <c r="Z212" s="4"/>
    </row>
    <row r="213" spans="1:26" ht="12.75" x14ac:dyDescent="0.2">
      <c r="A213" s="24" t="s">
        <v>867</v>
      </c>
      <c r="B213" s="25" t="s">
        <v>868</v>
      </c>
      <c r="C213" s="103" t="s">
        <v>751</v>
      </c>
      <c r="D213" s="27" t="s">
        <v>114</v>
      </c>
      <c r="E213" s="27">
        <v>8426871007214</v>
      </c>
      <c r="F213" s="28" t="s">
        <v>869</v>
      </c>
      <c r="G213" s="29" t="s">
        <v>870</v>
      </c>
      <c r="H213" s="30">
        <v>0.31</v>
      </c>
      <c r="I213" s="36">
        <v>0.45</v>
      </c>
      <c r="J213" s="32">
        <v>0.17</v>
      </c>
      <c r="K213" s="32">
        <v>3.2499999999999999E-3</v>
      </c>
      <c r="L213" s="92" t="s">
        <v>535</v>
      </c>
      <c r="M213" s="34">
        <v>100</v>
      </c>
      <c r="N213" s="34" t="s">
        <v>34</v>
      </c>
      <c r="O213" s="34">
        <v>100</v>
      </c>
      <c r="P213" s="34">
        <v>100</v>
      </c>
      <c r="Q213" s="73">
        <v>0.375</v>
      </c>
      <c r="R213" s="74">
        <v>0.14000000000000001</v>
      </c>
      <c r="S213" s="74">
        <v>0.17</v>
      </c>
      <c r="T213" s="74">
        <v>0.06</v>
      </c>
      <c r="U213" s="32">
        <v>1.4280000000000002E-3</v>
      </c>
      <c r="V213" s="5"/>
      <c r="W213" s="5"/>
      <c r="X213" s="4"/>
      <c r="Y213" s="4"/>
      <c r="Z213" s="4"/>
    </row>
    <row r="214" spans="1:26" ht="12.75" x14ac:dyDescent="0.2">
      <c r="A214" s="24" t="s">
        <v>871</v>
      </c>
      <c r="B214" s="25" t="s">
        <v>872</v>
      </c>
      <c r="C214" s="103" t="s">
        <v>751</v>
      </c>
      <c r="D214" s="27" t="s">
        <v>114</v>
      </c>
      <c r="E214" s="27">
        <v>8426871007221</v>
      </c>
      <c r="F214" s="28" t="s">
        <v>873</v>
      </c>
      <c r="G214" s="29" t="s">
        <v>875</v>
      </c>
      <c r="H214" s="30">
        <v>0.31</v>
      </c>
      <c r="I214" s="36">
        <v>0.45</v>
      </c>
      <c r="J214" s="32">
        <v>0.17</v>
      </c>
      <c r="K214" s="32">
        <v>1.8500000000000001E-3</v>
      </c>
      <c r="L214" s="92" t="s">
        <v>535</v>
      </c>
      <c r="M214" s="34">
        <v>100</v>
      </c>
      <c r="N214" s="34" t="s">
        <v>34</v>
      </c>
      <c r="O214" s="34">
        <v>100</v>
      </c>
      <c r="P214" s="34">
        <v>100</v>
      </c>
      <c r="Q214" s="73">
        <v>0.23499999999999999</v>
      </c>
      <c r="R214" s="74">
        <v>0.14000000000000001</v>
      </c>
      <c r="S214" s="74">
        <v>0.17</v>
      </c>
      <c r="T214" s="74">
        <v>0.06</v>
      </c>
      <c r="U214" s="32">
        <v>1.4280000000000002E-3</v>
      </c>
      <c r="V214" s="5"/>
      <c r="W214" s="5"/>
      <c r="X214" s="4"/>
      <c r="Y214" s="4"/>
      <c r="Z214" s="4"/>
    </row>
    <row r="215" spans="1:26" ht="12.75" x14ac:dyDescent="0.2">
      <c r="A215" s="24" t="s">
        <v>876</v>
      </c>
      <c r="B215" s="25" t="s">
        <v>877</v>
      </c>
      <c r="C215" s="103" t="s">
        <v>751</v>
      </c>
      <c r="D215" s="27" t="s">
        <v>114</v>
      </c>
      <c r="E215" s="27">
        <v>8426871007207</v>
      </c>
      <c r="F215" s="28" t="s">
        <v>878</v>
      </c>
      <c r="G215" s="29" t="s">
        <v>879</v>
      </c>
      <c r="H215" s="30">
        <v>0.31</v>
      </c>
      <c r="I215" s="36">
        <v>0.45</v>
      </c>
      <c r="J215" s="32">
        <v>0.17</v>
      </c>
      <c r="K215" s="32">
        <v>1.9499999999999999E-3</v>
      </c>
      <c r="L215" s="92" t="s">
        <v>535</v>
      </c>
      <c r="M215" s="34">
        <v>100</v>
      </c>
      <c r="N215" s="34" t="s">
        <v>34</v>
      </c>
      <c r="O215" s="34">
        <v>100</v>
      </c>
      <c r="P215" s="34">
        <v>100</v>
      </c>
      <c r="Q215" s="73">
        <v>0.245</v>
      </c>
      <c r="R215" s="74">
        <v>0.14000000000000001</v>
      </c>
      <c r="S215" s="74">
        <v>0.17</v>
      </c>
      <c r="T215" s="74">
        <v>0.06</v>
      </c>
      <c r="U215" s="32">
        <v>1.4280000000000002E-3</v>
      </c>
      <c r="V215" s="5"/>
      <c r="W215" s="5"/>
      <c r="X215" s="4"/>
      <c r="Y215" s="4"/>
      <c r="Z215" s="4"/>
    </row>
    <row r="216" spans="1:26" ht="12.75" x14ac:dyDescent="0.2">
      <c r="A216" s="24" t="s">
        <v>880</v>
      </c>
      <c r="B216" s="25" t="s">
        <v>881</v>
      </c>
      <c r="C216" s="103" t="s">
        <v>751</v>
      </c>
      <c r="D216" s="27" t="s">
        <v>114</v>
      </c>
      <c r="E216" s="27">
        <v>8426871007085</v>
      </c>
      <c r="F216" s="28" t="s">
        <v>882</v>
      </c>
      <c r="G216" s="29" t="s">
        <v>883</v>
      </c>
      <c r="H216" s="30">
        <v>1.35</v>
      </c>
      <c r="I216" s="36">
        <v>0.45</v>
      </c>
      <c r="J216" s="32">
        <v>0.74</v>
      </c>
      <c r="K216" s="32">
        <v>1.1359999999999999E-2</v>
      </c>
      <c r="L216" s="92" t="s">
        <v>535</v>
      </c>
      <c r="M216" s="34">
        <v>50</v>
      </c>
      <c r="N216" s="34" t="s">
        <v>34</v>
      </c>
      <c r="O216" s="34">
        <v>50</v>
      </c>
      <c r="P216" s="34">
        <v>50</v>
      </c>
      <c r="Q216" s="73">
        <v>0.66599999999999993</v>
      </c>
      <c r="R216" s="74">
        <v>0.28000000000000003</v>
      </c>
      <c r="S216" s="74">
        <v>0.16</v>
      </c>
      <c r="T216" s="74">
        <v>0.09</v>
      </c>
      <c r="U216" s="32">
        <v>4.032E-3</v>
      </c>
      <c r="V216" s="5"/>
      <c r="W216" s="5"/>
      <c r="X216" s="4"/>
      <c r="Y216" s="4"/>
      <c r="Z216" s="4"/>
    </row>
    <row r="217" spans="1:26" ht="12.75" x14ac:dyDescent="0.2">
      <c r="A217" s="24" t="s">
        <v>884</v>
      </c>
      <c r="B217" s="25" t="s">
        <v>885</v>
      </c>
      <c r="C217" s="103" t="s">
        <v>751</v>
      </c>
      <c r="D217" s="27" t="s">
        <v>114</v>
      </c>
      <c r="E217" s="27">
        <v>8426871007368</v>
      </c>
      <c r="F217" s="28" t="s">
        <v>886</v>
      </c>
      <c r="G217" s="29" t="s">
        <v>887</v>
      </c>
      <c r="H217" s="30">
        <v>8</v>
      </c>
      <c r="I217" s="36">
        <v>0.45</v>
      </c>
      <c r="J217" s="32">
        <v>4.4000000000000004</v>
      </c>
      <c r="K217" s="32">
        <v>0.34849999999999998</v>
      </c>
      <c r="L217" s="92" t="s">
        <v>535</v>
      </c>
      <c r="M217" s="34">
        <v>10</v>
      </c>
      <c r="N217" s="34" t="s">
        <v>888</v>
      </c>
      <c r="O217" s="34">
        <v>10</v>
      </c>
      <c r="P217" s="34">
        <v>10</v>
      </c>
      <c r="Q217" s="73">
        <v>4.54</v>
      </c>
      <c r="R217" s="74">
        <v>1.55</v>
      </c>
      <c r="S217" s="74">
        <v>0.19</v>
      </c>
      <c r="T217" s="74">
        <v>0.19</v>
      </c>
      <c r="U217" s="32">
        <v>5.5955000000000005E-2</v>
      </c>
      <c r="V217" s="5"/>
      <c r="W217" s="5"/>
      <c r="X217" s="4"/>
      <c r="Y217" s="4"/>
      <c r="Z217" s="4"/>
    </row>
    <row r="218" spans="1:26" ht="12.75" x14ac:dyDescent="0.2">
      <c r="A218" s="24" t="s">
        <v>889</v>
      </c>
      <c r="B218" s="25" t="s">
        <v>890</v>
      </c>
      <c r="C218" s="103" t="s">
        <v>751</v>
      </c>
      <c r="D218" s="27" t="s">
        <v>114</v>
      </c>
      <c r="E218" s="27">
        <v>8426871007320</v>
      </c>
      <c r="F218" s="28" t="s">
        <v>891</v>
      </c>
      <c r="G218" s="29" t="s">
        <v>892</v>
      </c>
      <c r="H218" s="30">
        <v>1.54</v>
      </c>
      <c r="I218" s="36">
        <v>0.45</v>
      </c>
      <c r="J218" s="32">
        <v>0.85</v>
      </c>
      <c r="K218" s="32">
        <v>3.9200000000000006E-2</v>
      </c>
      <c r="L218" s="92" t="s">
        <v>535</v>
      </c>
      <c r="M218" s="34">
        <v>25</v>
      </c>
      <c r="N218" s="34" t="s">
        <v>34</v>
      </c>
      <c r="O218" s="34">
        <v>25</v>
      </c>
      <c r="P218" s="89">
        <v>1</v>
      </c>
      <c r="Q218" s="73">
        <v>1.0890000000000002</v>
      </c>
      <c r="R218" s="74">
        <v>0.25</v>
      </c>
      <c r="S218" s="74">
        <v>0.17</v>
      </c>
      <c r="T218" s="74">
        <v>0.17</v>
      </c>
      <c r="U218" s="32">
        <v>7.2250000000000014E-3</v>
      </c>
      <c r="V218" s="5"/>
      <c r="W218" s="5"/>
      <c r="X218" s="4"/>
      <c r="Y218" s="4"/>
      <c r="Z218" s="4"/>
    </row>
    <row r="219" spans="1:26" ht="12.75" x14ac:dyDescent="0.2">
      <c r="A219" s="24" t="s">
        <v>893</v>
      </c>
      <c r="B219" s="25" t="s">
        <v>894</v>
      </c>
      <c r="C219" s="103" t="s">
        <v>751</v>
      </c>
      <c r="D219" s="27" t="s">
        <v>114</v>
      </c>
      <c r="E219" s="27">
        <v>8426871007337</v>
      </c>
      <c r="F219" s="28" t="s">
        <v>895</v>
      </c>
      <c r="G219" s="29" t="s">
        <v>896</v>
      </c>
      <c r="H219" s="30">
        <v>1.6</v>
      </c>
      <c r="I219" s="36">
        <v>0.45</v>
      </c>
      <c r="J219" s="32">
        <v>0.88</v>
      </c>
      <c r="K219" s="32">
        <v>4.0399999999999998E-2</v>
      </c>
      <c r="L219" s="92" t="s">
        <v>535</v>
      </c>
      <c r="M219" s="34">
        <v>25</v>
      </c>
      <c r="N219" s="34" t="s">
        <v>34</v>
      </c>
      <c r="O219" s="34">
        <v>25</v>
      </c>
      <c r="P219" s="89">
        <v>1</v>
      </c>
      <c r="Q219" s="73">
        <v>1.119</v>
      </c>
      <c r="R219" s="74">
        <v>0.25</v>
      </c>
      <c r="S219" s="74">
        <v>0.17</v>
      </c>
      <c r="T219" s="74">
        <v>0.17</v>
      </c>
      <c r="U219" s="32">
        <v>7.2250000000000014E-3</v>
      </c>
      <c r="V219" s="5"/>
      <c r="W219" s="5"/>
      <c r="X219" s="4"/>
      <c r="Y219" s="4"/>
      <c r="Z219" s="4"/>
    </row>
    <row r="220" spans="1:26" ht="12.75" x14ac:dyDescent="0.2">
      <c r="A220" s="24" t="s">
        <v>897</v>
      </c>
      <c r="B220" s="25" t="s">
        <v>898</v>
      </c>
      <c r="C220" s="103" t="s">
        <v>751</v>
      </c>
      <c r="D220" s="27" t="s">
        <v>114</v>
      </c>
      <c r="E220" s="27">
        <v>8426871007313</v>
      </c>
      <c r="F220" s="28" t="s">
        <v>899</v>
      </c>
      <c r="G220" s="29" t="s">
        <v>900</v>
      </c>
      <c r="H220" s="30">
        <v>1.37</v>
      </c>
      <c r="I220" s="36">
        <v>0.45</v>
      </c>
      <c r="J220" s="32">
        <v>0.75</v>
      </c>
      <c r="K220" s="32">
        <v>3.015E-2</v>
      </c>
      <c r="L220" s="92" t="s">
        <v>535</v>
      </c>
      <c r="M220" s="34">
        <v>25</v>
      </c>
      <c r="N220" s="34" t="s">
        <v>34</v>
      </c>
      <c r="O220" s="34">
        <v>25</v>
      </c>
      <c r="P220" s="89">
        <v>1</v>
      </c>
      <c r="Q220" s="73">
        <v>0.86275000000000002</v>
      </c>
      <c r="R220" s="74">
        <v>0.25</v>
      </c>
      <c r="S220" s="74">
        <v>0.17</v>
      </c>
      <c r="T220" s="74">
        <v>0.17</v>
      </c>
      <c r="U220" s="32">
        <v>7.2250000000000014E-3</v>
      </c>
      <c r="V220" s="5"/>
      <c r="W220" s="5"/>
      <c r="X220" s="4"/>
      <c r="Y220" s="4"/>
      <c r="Z220" s="4"/>
    </row>
    <row r="221" spans="1:26" ht="12.75" x14ac:dyDescent="0.2">
      <c r="A221" s="4"/>
      <c r="B221" s="2"/>
      <c r="C221" s="2"/>
      <c r="D221" s="3"/>
      <c r="E221" s="3"/>
      <c r="F221" s="4"/>
      <c r="G221" s="4"/>
      <c r="H221" s="5"/>
      <c r="I221" s="6"/>
      <c r="J221" s="6"/>
      <c r="K221" s="6"/>
      <c r="L221" s="4"/>
      <c r="M221" s="4"/>
      <c r="N221" s="4"/>
      <c r="O221" s="4"/>
      <c r="P221" s="4"/>
      <c r="Q221" s="6"/>
      <c r="R221" s="5"/>
      <c r="S221" s="5"/>
      <c r="T221" s="5"/>
      <c r="U221" s="6"/>
      <c r="V221" s="5"/>
      <c r="W221" s="5"/>
      <c r="X221" s="4"/>
      <c r="Y221" s="4"/>
      <c r="Z221" s="4"/>
    </row>
    <row r="222" spans="1:26" ht="15.75" x14ac:dyDescent="0.25">
      <c r="A222" s="105" t="s">
        <v>901</v>
      </c>
      <c r="B222" s="106"/>
      <c r="C222" s="106"/>
      <c r="D222" s="107"/>
      <c r="E222" s="107"/>
      <c r="F222" s="108"/>
      <c r="G222" s="108" t="s">
        <v>35</v>
      </c>
      <c r="H222" s="109"/>
      <c r="I222" s="110"/>
      <c r="J222" s="110"/>
      <c r="K222" s="110"/>
      <c r="L222" s="108"/>
      <c r="M222" s="108"/>
      <c r="N222" s="108"/>
      <c r="O222" s="108"/>
      <c r="P222" s="108"/>
      <c r="Q222" s="110" t="s">
        <v>35</v>
      </c>
      <c r="R222" s="109"/>
      <c r="S222" s="109"/>
      <c r="T222" s="109"/>
      <c r="U222" s="110"/>
      <c r="V222" s="5"/>
      <c r="W222" s="5"/>
      <c r="X222" s="4"/>
      <c r="Y222" s="4"/>
      <c r="Z222" s="4"/>
    </row>
    <row r="223" spans="1:26" ht="12.75" x14ac:dyDescent="0.2">
      <c r="A223" s="16" t="s">
        <v>5</v>
      </c>
      <c r="B223" s="17" t="s">
        <v>6</v>
      </c>
      <c r="C223" s="111" t="s">
        <v>7</v>
      </c>
      <c r="D223" s="19" t="s">
        <v>8</v>
      </c>
      <c r="E223" s="19" t="s">
        <v>9</v>
      </c>
      <c r="F223" s="16" t="s">
        <v>748</v>
      </c>
      <c r="G223" s="16" t="s">
        <v>13</v>
      </c>
      <c r="H223" s="20" t="s">
        <v>14</v>
      </c>
      <c r="I223" s="21" t="s">
        <v>15</v>
      </c>
      <c r="J223" s="21" t="s">
        <v>16</v>
      </c>
      <c r="K223" s="22" t="s">
        <v>17</v>
      </c>
      <c r="L223" s="16" t="s">
        <v>18</v>
      </c>
      <c r="M223" s="16" t="s">
        <v>19</v>
      </c>
      <c r="N223" s="16" t="s">
        <v>20</v>
      </c>
      <c r="O223" s="16" t="s">
        <v>21</v>
      </c>
      <c r="P223" s="16" t="s">
        <v>22</v>
      </c>
      <c r="Q223" s="22" t="s">
        <v>23</v>
      </c>
      <c r="R223" s="23" t="s">
        <v>24</v>
      </c>
      <c r="S223" s="23" t="s">
        <v>25</v>
      </c>
      <c r="T223" s="23" t="s">
        <v>26</v>
      </c>
      <c r="U223" s="22" t="s">
        <v>27</v>
      </c>
      <c r="V223" s="5"/>
      <c r="W223" s="5"/>
      <c r="X223" s="4"/>
      <c r="Y223" s="4"/>
      <c r="Z223" s="4"/>
    </row>
    <row r="224" spans="1:26" ht="12.75" x14ac:dyDescent="0.2">
      <c r="A224" s="24" t="s">
        <v>902</v>
      </c>
      <c r="B224" s="25" t="s">
        <v>903</v>
      </c>
      <c r="C224" s="112" t="s">
        <v>904</v>
      </c>
      <c r="D224" s="27" t="s">
        <v>905</v>
      </c>
      <c r="E224" s="27">
        <v>8426871002059</v>
      </c>
      <c r="F224" s="113" t="s">
        <v>906</v>
      </c>
      <c r="G224" s="29" t="s">
        <v>907</v>
      </c>
      <c r="H224" s="30">
        <v>0.22</v>
      </c>
      <c r="I224" s="36">
        <v>0.45</v>
      </c>
      <c r="J224" s="32">
        <v>0.12</v>
      </c>
      <c r="K224" s="32">
        <v>1.7000000000000001E-4</v>
      </c>
      <c r="L224" s="24" t="s">
        <v>117</v>
      </c>
      <c r="M224" s="34">
        <v>100</v>
      </c>
      <c r="N224" s="34" t="s">
        <v>55</v>
      </c>
      <c r="O224" s="34">
        <v>100</v>
      </c>
      <c r="P224" s="34">
        <v>100</v>
      </c>
      <c r="Q224" s="114">
        <v>1.7000000000000001E-2</v>
      </c>
      <c r="R224" s="40"/>
      <c r="S224" s="40"/>
      <c r="T224" s="40"/>
      <c r="U224" s="41"/>
      <c r="V224" s="5"/>
      <c r="W224" s="5"/>
      <c r="X224" s="4"/>
      <c r="Y224" s="4"/>
      <c r="Z224" s="4"/>
    </row>
    <row r="225" spans="1:26" ht="12.75" x14ac:dyDescent="0.2">
      <c r="A225" s="24" t="s">
        <v>908</v>
      </c>
      <c r="B225" s="25" t="s">
        <v>909</v>
      </c>
      <c r="C225" s="112" t="s">
        <v>904</v>
      </c>
      <c r="D225" s="27" t="s">
        <v>905</v>
      </c>
      <c r="E225" s="27">
        <v>8426871002073</v>
      </c>
      <c r="F225" s="113" t="s">
        <v>910</v>
      </c>
      <c r="G225" s="29" t="s">
        <v>911</v>
      </c>
      <c r="H225" s="30">
        <v>0.22</v>
      </c>
      <c r="I225" s="36">
        <v>0.45</v>
      </c>
      <c r="J225" s="32">
        <v>0.12</v>
      </c>
      <c r="K225" s="32">
        <v>3.2000000000000003E-4</v>
      </c>
      <c r="L225" s="24" t="s">
        <v>117</v>
      </c>
      <c r="M225" s="34">
        <v>100</v>
      </c>
      <c r="N225" s="34" t="s">
        <v>55</v>
      </c>
      <c r="O225" s="34">
        <v>100</v>
      </c>
      <c r="P225" s="34">
        <v>100</v>
      </c>
      <c r="Q225" s="114">
        <v>3.2000000000000001E-2</v>
      </c>
      <c r="R225" s="40"/>
      <c r="S225" s="40"/>
      <c r="T225" s="40"/>
      <c r="U225" s="41"/>
      <c r="V225" s="5"/>
      <c r="W225" s="5"/>
      <c r="X225" s="4"/>
      <c r="Y225" s="4"/>
      <c r="Z225" s="4"/>
    </row>
    <row r="226" spans="1:26" ht="12.75" x14ac:dyDescent="0.2">
      <c r="A226" s="24" t="s">
        <v>912</v>
      </c>
      <c r="B226" s="25" t="s">
        <v>913</v>
      </c>
      <c r="C226" s="112" t="s">
        <v>904</v>
      </c>
      <c r="D226" s="27" t="s">
        <v>905</v>
      </c>
      <c r="E226" s="27">
        <v>8426871002097</v>
      </c>
      <c r="F226" s="113" t="s">
        <v>914</v>
      </c>
      <c r="G226" s="29" t="s">
        <v>911</v>
      </c>
      <c r="H226" s="30">
        <v>0.22</v>
      </c>
      <c r="I226" s="36">
        <v>0.45</v>
      </c>
      <c r="J226" s="32">
        <v>0.12</v>
      </c>
      <c r="K226" s="32">
        <v>2.3000000000000001E-4</v>
      </c>
      <c r="L226" s="24" t="s">
        <v>117</v>
      </c>
      <c r="M226" s="34">
        <v>100</v>
      </c>
      <c r="N226" s="34" t="s">
        <v>55</v>
      </c>
      <c r="O226" s="34">
        <v>100</v>
      </c>
      <c r="P226" s="34">
        <v>100</v>
      </c>
      <c r="Q226" s="114">
        <v>2.3E-2</v>
      </c>
      <c r="R226" s="40"/>
      <c r="S226" s="40"/>
      <c r="T226" s="40"/>
      <c r="U226" s="41"/>
      <c r="V226" s="5"/>
      <c r="W226" s="5"/>
      <c r="X226" s="4"/>
      <c r="Y226" s="4"/>
      <c r="Z226" s="4"/>
    </row>
    <row r="227" spans="1:26" ht="12.75" x14ac:dyDescent="0.2">
      <c r="A227" s="24" t="s">
        <v>915</v>
      </c>
      <c r="B227" s="25" t="s">
        <v>916</v>
      </c>
      <c r="C227" s="112" t="s">
        <v>904</v>
      </c>
      <c r="D227" s="27" t="s">
        <v>905</v>
      </c>
      <c r="E227" s="27">
        <v>8426871002110</v>
      </c>
      <c r="F227" s="113" t="s">
        <v>917</v>
      </c>
      <c r="G227" s="29" t="s">
        <v>911</v>
      </c>
      <c r="H227" s="30">
        <v>0.22</v>
      </c>
      <c r="I227" s="36">
        <v>0.45</v>
      </c>
      <c r="J227" s="32">
        <v>0.12</v>
      </c>
      <c r="K227" s="32">
        <v>2.9999999999999997E-4</v>
      </c>
      <c r="L227" s="24" t="s">
        <v>117</v>
      </c>
      <c r="M227" s="34">
        <v>100</v>
      </c>
      <c r="N227" s="34" t="s">
        <v>55</v>
      </c>
      <c r="O227" s="34">
        <v>100</v>
      </c>
      <c r="P227" s="34">
        <v>100</v>
      </c>
      <c r="Q227" s="114">
        <v>0.03</v>
      </c>
      <c r="R227" s="40"/>
      <c r="S227" s="40"/>
      <c r="T227" s="40"/>
      <c r="U227" s="41"/>
      <c r="V227" s="5"/>
      <c r="W227" s="5"/>
      <c r="X227" s="4"/>
      <c r="Y227" s="4"/>
      <c r="Z227" s="4"/>
    </row>
    <row r="228" spans="1:26" ht="12.75" x14ac:dyDescent="0.2">
      <c r="A228" s="24" t="s">
        <v>918</v>
      </c>
      <c r="B228" s="25" t="s">
        <v>919</v>
      </c>
      <c r="C228" s="112" t="s">
        <v>904</v>
      </c>
      <c r="D228" s="27" t="s">
        <v>905</v>
      </c>
      <c r="E228" s="27">
        <v>8426871002134</v>
      </c>
      <c r="F228" s="113" t="s">
        <v>920</v>
      </c>
      <c r="G228" s="29" t="s">
        <v>921</v>
      </c>
      <c r="H228" s="30">
        <v>0.22</v>
      </c>
      <c r="I228" s="36">
        <v>0.45</v>
      </c>
      <c r="J228" s="32">
        <v>0.12</v>
      </c>
      <c r="K228" s="32">
        <v>5.1000000000000004E-4</v>
      </c>
      <c r="L228" s="24" t="s">
        <v>117</v>
      </c>
      <c r="M228" s="34">
        <v>100</v>
      </c>
      <c r="N228" s="34" t="s">
        <v>55</v>
      </c>
      <c r="O228" s="34">
        <v>100</v>
      </c>
      <c r="P228" s="34">
        <v>100</v>
      </c>
      <c r="Q228" s="114">
        <v>5.1000000000000004E-2</v>
      </c>
      <c r="R228" s="40"/>
      <c r="S228" s="40"/>
      <c r="T228" s="40"/>
      <c r="U228" s="41"/>
      <c r="V228" s="5"/>
      <c r="W228" s="5"/>
      <c r="X228" s="4"/>
      <c r="Y228" s="4"/>
      <c r="Z228" s="4"/>
    </row>
    <row r="229" spans="1:26" ht="12.75" x14ac:dyDescent="0.2">
      <c r="A229" s="24" t="s">
        <v>922</v>
      </c>
      <c r="B229" s="25" t="s">
        <v>923</v>
      </c>
      <c r="C229" s="112" t="s">
        <v>904</v>
      </c>
      <c r="D229" s="27" t="s">
        <v>905</v>
      </c>
      <c r="E229" s="27">
        <v>8426871002158</v>
      </c>
      <c r="F229" s="113" t="s">
        <v>924</v>
      </c>
      <c r="G229" s="29" t="s">
        <v>921</v>
      </c>
      <c r="H229" s="30">
        <v>0.23</v>
      </c>
      <c r="I229" s="36">
        <v>0.45</v>
      </c>
      <c r="J229" s="32">
        <v>0.13</v>
      </c>
      <c r="K229" s="32" t="s">
        <v>35</v>
      </c>
      <c r="L229" s="24" t="s">
        <v>117</v>
      </c>
      <c r="M229" s="34">
        <v>100</v>
      </c>
      <c r="N229" s="34" t="s">
        <v>55</v>
      </c>
      <c r="O229" s="34">
        <v>100</v>
      </c>
      <c r="P229" s="34">
        <v>100</v>
      </c>
      <c r="Q229" s="41"/>
      <c r="R229" s="40"/>
      <c r="S229" s="40"/>
      <c r="T229" s="40"/>
      <c r="U229" s="41"/>
      <c r="V229" s="5"/>
      <c r="W229" s="5"/>
      <c r="X229" s="4"/>
      <c r="Y229" s="4"/>
      <c r="Z229" s="4"/>
    </row>
    <row r="230" spans="1:26" ht="12.75" x14ac:dyDescent="0.2">
      <c r="A230" s="24" t="s">
        <v>925</v>
      </c>
      <c r="B230" s="25" t="s">
        <v>926</v>
      </c>
      <c r="C230" s="112" t="s">
        <v>904</v>
      </c>
      <c r="D230" s="27" t="s">
        <v>905</v>
      </c>
      <c r="E230" s="27">
        <v>8426871002172</v>
      </c>
      <c r="F230" s="113" t="s">
        <v>927</v>
      </c>
      <c r="G230" s="29" t="s">
        <v>928</v>
      </c>
      <c r="H230" s="30">
        <v>0.23</v>
      </c>
      <c r="I230" s="36">
        <v>0.45</v>
      </c>
      <c r="J230" s="32">
        <v>0.13</v>
      </c>
      <c r="K230" s="32">
        <v>6.8000000000000005E-4</v>
      </c>
      <c r="L230" s="24" t="s">
        <v>117</v>
      </c>
      <c r="M230" s="34">
        <v>100</v>
      </c>
      <c r="N230" s="34" t="s">
        <v>55</v>
      </c>
      <c r="O230" s="34">
        <v>100</v>
      </c>
      <c r="P230" s="34">
        <v>100</v>
      </c>
      <c r="Q230" s="114">
        <v>6.8000000000000005E-2</v>
      </c>
      <c r="R230" s="40"/>
      <c r="S230" s="40"/>
      <c r="T230" s="40"/>
      <c r="U230" s="41"/>
      <c r="V230" s="5"/>
      <c r="W230" s="5"/>
      <c r="X230" s="4"/>
      <c r="Y230" s="4"/>
      <c r="Z230" s="4"/>
    </row>
    <row r="231" spans="1:26" ht="12.75" x14ac:dyDescent="0.2">
      <c r="A231" s="24" t="s">
        <v>929</v>
      </c>
      <c r="B231" s="25" t="s">
        <v>930</v>
      </c>
      <c r="C231" s="112" t="s">
        <v>904</v>
      </c>
      <c r="D231" s="27" t="s">
        <v>905</v>
      </c>
      <c r="E231" s="27">
        <v>8426871002196</v>
      </c>
      <c r="F231" s="113" t="s">
        <v>931</v>
      </c>
      <c r="G231" s="29" t="s">
        <v>921</v>
      </c>
      <c r="H231" s="30">
        <v>0.23</v>
      </c>
      <c r="I231" s="36">
        <v>0.45</v>
      </c>
      <c r="J231" s="32">
        <v>0.13</v>
      </c>
      <c r="K231" s="32" t="s">
        <v>35</v>
      </c>
      <c r="L231" s="24" t="s">
        <v>117</v>
      </c>
      <c r="M231" s="34">
        <v>100</v>
      </c>
      <c r="N231" s="34" t="s">
        <v>55</v>
      </c>
      <c r="O231" s="34">
        <v>100</v>
      </c>
      <c r="P231" s="34">
        <v>100</v>
      </c>
      <c r="Q231" s="41"/>
      <c r="R231" s="40"/>
      <c r="S231" s="40"/>
      <c r="T231" s="40"/>
      <c r="U231" s="41"/>
      <c r="V231" s="5"/>
      <c r="W231" s="5"/>
      <c r="X231" s="4"/>
      <c r="Y231" s="4"/>
      <c r="Z231" s="4"/>
    </row>
    <row r="232" spans="1:26" ht="12.75" x14ac:dyDescent="0.2">
      <c r="A232" s="24" t="s">
        <v>932</v>
      </c>
      <c r="B232" s="25" t="s">
        <v>933</v>
      </c>
      <c r="C232" s="112" t="s">
        <v>904</v>
      </c>
      <c r="D232" s="27" t="s">
        <v>905</v>
      </c>
      <c r="E232" s="27">
        <v>8426871002219</v>
      </c>
      <c r="F232" s="113" t="s">
        <v>934</v>
      </c>
      <c r="G232" s="29" t="s">
        <v>921</v>
      </c>
      <c r="H232" s="30">
        <v>0.22</v>
      </c>
      <c r="I232" s="36">
        <v>0.45</v>
      </c>
      <c r="J232" s="32">
        <v>0.12</v>
      </c>
      <c r="K232" s="32">
        <v>3.8000000000000002E-4</v>
      </c>
      <c r="L232" s="24" t="s">
        <v>117</v>
      </c>
      <c r="M232" s="34">
        <v>100</v>
      </c>
      <c r="N232" s="34" t="s">
        <v>55</v>
      </c>
      <c r="O232" s="34">
        <v>100</v>
      </c>
      <c r="P232" s="34">
        <v>100</v>
      </c>
      <c r="Q232" s="114">
        <v>3.7999999999999999E-2</v>
      </c>
      <c r="R232" s="40"/>
      <c r="S232" s="40"/>
      <c r="T232" s="40"/>
      <c r="U232" s="41"/>
      <c r="V232" s="5"/>
      <c r="W232" s="5"/>
      <c r="X232" s="4"/>
      <c r="Y232" s="4"/>
      <c r="Z232" s="4"/>
    </row>
    <row r="233" spans="1:26" ht="12.75" x14ac:dyDescent="0.2">
      <c r="A233" s="24" t="s">
        <v>935</v>
      </c>
      <c r="B233" s="25" t="s">
        <v>936</v>
      </c>
      <c r="C233" s="112" t="s">
        <v>904</v>
      </c>
      <c r="D233" s="27" t="s">
        <v>905</v>
      </c>
      <c r="E233" s="27">
        <v>8426871002233</v>
      </c>
      <c r="F233" s="113" t="s">
        <v>937</v>
      </c>
      <c r="G233" s="29" t="s">
        <v>938</v>
      </c>
      <c r="H233" s="30">
        <v>0.24</v>
      </c>
      <c r="I233" s="36">
        <v>0.45</v>
      </c>
      <c r="J233" s="32">
        <v>0.13</v>
      </c>
      <c r="K233" s="32">
        <v>1.01E-3</v>
      </c>
      <c r="L233" s="24" t="s">
        <v>117</v>
      </c>
      <c r="M233" s="34">
        <v>100</v>
      </c>
      <c r="N233" s="34" t="s">
        <v>55</v>
      </c>
      <c r="O233" s="34">
        <v>100</v>
      </c>
      <c r="P233" s="34">
        <v>100</v>
      </c>
      <c r="Q233" s="114">
        <v>0.10100000000000001</v>
      </c>
      <c r="R233" s="40"/>
      <c r="S233" s="40"/>
      <c r="T233" s="40"/>
      <c r="U233" s="41"/>
      <c r="V233" s="5"/>
      <c r="W233" s="5"/>
      <c r="X233" s="4"/>
      <c r="Y233" s="4"/>
      <c r="Z233" s="4"/>
    </row>
    <row r="234" spans="1:26" ht="12.75" x14ac:dyDescent="0.2">
      <c r="A234" s="24" t="s">
        <v>939</v>
      </c>
      <c r="B234" s="25" t="s">
        <v>940</v>
      </c>
      <c r="C234" s="112" t="s">
        <v>904</v>
      </c>
      <c r="D234" s="27" t="s">
        <v>905</v>
      </c>
      <c r="E234" s="27">
        <v>8426871002257</v>
      </c>
      <c r="F234" s="113" t="s">
        <v>941</v>
      </c>
      <c r="G234" s="29" t="s">
        <v>921</v>
      </c>
      <c r="H234" s="30">
        <v>0.22</v>
      </c>
      <c r="I234" s="36">
        <v>0.45</v>
      </c>
      <c r="J234" s="32">
        <v>0.12</v>
      </c>
      <c r="K234" s="32">
        <v>2.8000000000000003E-4</v>
      </c>
      <c r="L234" s="24" t="s">
        <v>117</v>
      </c>
      <c r="M234" s="34">
        <v>100</v>
      </c>
      <c r="N234" s="34" t="s">
        <v>55</v>
      </c>
      <c r="O234" s="34">
        <v>100</v>
      </c>
      <c r="P234" s="34">
        <v>100</v>
      </c>
      <c r="Q234" s="114">
        <v>2.8000000000000004E-2</v>
      </c>
      <c r="R234" s="40"/>
      <c r="S234" s="40"/>
      <c r="T234" s="40"/>
      <c r="U234" s="41"/>
      <c r="V234" s="5"/>
      <c r="W234" s="5"/>
      <c r="X234" s="4"/>
      <c r="Y234" s="4"/>
      <c r="Z234" s="4"/>
    </row>
    <row r="235" spans="1:26" ht="12.75" x14ac:dyDescent="0.2">
      <c r="A235" s="24" t="s">
        <v>942</v>
      </c>
      <c r="B235" s="25" t="s">
        <v>943</v>
      </c>
      <c r="C235" s="112" t="s">
        <v>904</v>
      </c>
      <c r="D235" s="27" t="s">
        <v>905</v>
      </c>
      <c r="E235" s="27">
        <v>8426871002271</v>
      </c>
      <c r="F235" s="113" t="s">
        <v>944</v>
      </c>
      <c r="G235" s="29" t="s">
        <v>945</v>
      </c>
      <c r="H235" s="30">
        <v>0.24</v>
      </c>
      <c r="I235" s="36">
        <v>0.45</v>
      </c>
      <c r="J235" s="32">
        <v>0.13</v>
      </c>
      <c r="K235" s="32" t="s">
        <v>35</v>
      </c>
      <c r="L235" s="24" t="s">
        <v>117</v>
      </c>
      <c r="M235" s="34">
        <v>100</v>
      </c>
      <c r="N235" s="34" t="s">
        <v>55</v>
      </c>
      <c r="O235" s="34">
        <v>100</v>
      </c>
      <c r="P235" s="34">
        <v>100</v>
      </c>
      <c r="Q235" s="41"/>
      <c r="R235" s="40"/>
      <c r="S235" s="40"/>
      <c r="T235" s="40"/>
      <c r="U235" s="41"/>
      <c r="V235" s="5"/>
      <c r="W235" s="5"/>
      <c r="X235" s="4"/>
      <c r="Y235" s="4"/>
      <c r="Z235" s="4"/>
    </row>
    <row r="236" spans="1:26" ht="12.75" x14ac:dyDescent="0.2">
      <c r="A236" s="24" t="s">
        <v>946</v>
      </c>
      <c r="B236" s="25" t="s">
        <v>947</v>
      </c>
      <c r="C236" s="112" t="s">
        <v>904</v>
      </c>
      <c r="D236" s="27" t="s">
        <v>905</v>
      </c>
      <c r="E236" s="27">
        <v>8426871002295</v>
      </c>
      <c r="F236" s="113" t="s">
        <v>948</v>
      </c>
      <c r="G236" s="29" t="s">
        <v>949</v>
      </c>
      <c r="H236" s="30">
        <v>0.24</v>
      </c>
      <c r="I236" s="36">
        <v>0.45</v>
      </c>
      <c r="J236" s="32">
        <v>0.13</v>
      </c>
      <c r="K236" s="32">
        <v>7.7000000000000007E-4</v>
      </c>
      <c r="L236" s="24" t="s">
        <v>117</v>
      </c>
      <c r="M236" s="34">
        <v>100</v>
      </c>
      <c r="N236" s="34" t="s">
        <v>55</v>
      </c>
      <c r="O236" s="34">
        <v>100</v>
      </c>
      <c r="P236" s="34">
        <v>100</v>
      </c>
      <c r="Q236" s="114">
        <v>7.7000000000000013E-2</v>
      </c>
      <c r="R236" s="40"/>
      <c r="S236" s="40"/>
      <c r="T236" s="40"/>
      <c r="U236" s="41"/>
      <c r="V236" s="5"/>
      <c r="W236" s="5"/>
      <c r="X236" s="4"/>
      <c r="Y236" s="4"/>
      <c r="Z236" s="4"/>
    </row>
    <row r="237" spans="1:26" ht="12.75" x14ac:dyDescent="0.2">
      <c r="A237" s="24" t="s">
        <v>950</v>
      </c>
      <c r="B237" s="25" t="s">
        <v>951</v>
      </c>
      <c r="C237" s="112" t="s">
        <v>904</v>
      </c>
      <c r="D237" s="27" t="s">
        <v>905</v>
      </c>
      <c r="E237" s="27">
        <v>8426871002318</v>
      </c>
      <c r="F237" s="113" t="s">
        <v>952</v>
      </c>
      <c r="G237" s="29" t="s">
        <v>938</v>
      </c>
      <c r="H237" s="30">
        <v>0.26</v>
      </c>
      <c r="I237" s="36">
        <v>0.45</v>
      </c>
      <c r="J237" s="32">
        <v>0.14000000000000001</v>
      </c>
      <c r="K237" s="32">
        <v>6.8000000000000005E-4</v>
      </c>
      <c r="L237" s="24" t="s">
        <v>117</v>
      </c>
      <c r="M237" s="34">
        <v>100</v>
      </c>
      <c r="N237" s="34" t="s">
        <v>55</v>
      </c>
      <c r="O237" s="34">
        <v>100</v>
      </c>
      <c r="P237" s="34">
        <v>100</v>
      </c>
      <c r="Q237" s="114">
        <v>6.8000000000000005E-2</v>
      </c>
      <c r="R237" s="40"/>
      <c r="S237" s="40"/>
      <c r="T237" s="40"/>
      <c r="U237" s="41"/>
      <c r="V237" s="5"/>
      <c r="W237" s="5"/>
      <c r="X237" s="4"/>
      <c r="Y237" s="4"/>
      <c r="Z237" s="4"/>
    </row>
    <row r="238" spans="1:26" ht="12.75" x14ac:dyDescent="0.2">
      <c r="A238" s="24" t="s">
        <v>953</v>
      </c>
      <c r="B238" s="25" t="s">
        <v>954</v>
      </c>
      <c r="C238" s="112" t="s">
        <v>904</v>
      </c>
      <c r="D238" s="27" t="s">
        <v>905</v>
      </c>
      <c r="E238" s="27">
        <v>8426871002332</v>
      </c>
      <c r="F238" s="113" t="s">
        <v>955</v>
      </c>
      <c r="G238" s="29" t="s">
        <v>938</v>
      </c>
      <c r="H238" s="30">
        <v>0.24</v>
      </c>
      <c r="I238" s="36">
        <v>0.45</v>
      </c>
      <c r="J238" s="32">
        <v>0.13</v>
      </c>
      <c r="K238" s="32">
        <v>5.9999999999999995E-4</v>
      </c>
      <c r="L238" s="24" t="s">
        <v>117</v>
      </c>
      <c r="M238" s="34">
        <v>100</v>
      </c>
      <c r="N238" s="34" t="s">
        <v>55</v>
      </c>
      <c r="O238" s="34">
        <v>100</v>
      </c>
      <c r="P238" s="34">
        <v>100</v>
      </c>
      <c r="Q238" s="114">
        <v>0.06</v>
      </c>
      <c r="R238" s="40"/>
      <c r="S238" s="40"/>
      <c r="T238" s="40"/>
      <c r="U238" s="41"/>
      <c r="V238" s="5"/>
      <c r="W238" s="5"/>
      <c r="X238" s="4"/>
      <c r="Y238" s="4"/>
      <c r="Z238" s="4"/>
    </row>
    <row r="239" spans="1:26" ht="12.75" x14ac:dyDescent="0.2">
      <c r="A239" s="24" t="s">
        <v>956</v>
      </c>
      <c r="B239" s="25" t="s">
        <v>957</v>
      </c>
      <c r="C239" s="112" t="s">
        <v>904</v>
      </c>
      <c r="D239" s="27" t="s">
        <v>905</v>
      </c>
      <c r="E239" s="27">
        <v>8426871002356</v>
      </c>
      <c r="F239" s="113" t="s">
        <v>958</v>
      </c>
      <c r="G239" s="29" t="s">
        <v>959</v>
      </c>
      <c r="H239" s="30">
        <v>0.27</v>
      </c>
      <c r="I239" s="36">
        <v>0.45</v>
      </c>
      <c r="J239" s="32">
        <v>0.15</v>
      </c>
      <c r="K239" s="32">
        <v>6.8000000000000005E-4</v>
      </c>
      <c r="L239" s="24" t="s">
        <v>117</v>
      </c>
      <c r="M239" s="34">
        <v>100</v>
      </c>
      <c r="N239" s="34" t="s">
        <v>55</v>
      </c>
      <c r="O239" s="34">
        <v>100</v>
      </c>
      <c r="P239" s="34">
        <v>100</v>
      </c>
      <c r="Q239" s="114">
        <v>6.8000000000000005E-2</v>
      </c>
      <c r="R239" s="40"/>
      <c r="S239" s="40"/>
      <c r="T239" s="40"/>
      <c r="U239" s="41"/>
      <c r="V239" s="5"/>
      <c r="W239" s="5"/>
      <c r="X239" s="4"/>
      <c r="Y239" s="4"/>
      <c r="Z239" s="4"/>
    </row>
    <row r="240" spans="1:26" ht="12.75" x14ac:dyDescent="0.2">
      <c r="A240" s="24" t="s">
        <v>960</v>
      </c>
      <c r="B240" s="25" t="s">
        <v>961</v>
      </c>
      <c r="C240" s="112" t="s">
        <v>904</v>
      </c>
      <c r="D240" s="27" t="s">
        <v>905</v>
      </c>
      <c r="E240" s="27">
        <v>8426871002370</v>
      </c>
      <c r="F240" s="113" t="s">
        <v>962</v>
      </c>
      <c r="G240" s="29" t="s">
        <v>963</v>
      </c>
      <c r="H240" s="30">
        <v>0.27</v>
      </c>
      <c r="I240" s="36">
        <v>0.45</v>
      </c>
      <c r="J240" s="32">
        <v>0.15</v>
      </c>
      <c r="K240" s="32" t="s">
        <v>35</v>
      </c>
      <c r="L240" s="24" t="s">
        <v>117</v>
      </c>
      <c r="M240" s="34">
        <v>100</v>
      </c>
      <c r="N240" s="34" t="s">
        <v>55</v>
      </c>
      <c r="O240" s="34">
        <v>100</v>
      </c>
      <c r="P240" s="34">
        <v>100</v>
      </c>
      <c r="Q240" s="41"/>
      <c r="R240" s="40"/>
      <c r="S240" s="40"/>
      <c r="T240" s="40"/>
      <c r="U240" s="41"/>
      <c r="V240" s="5"/>
      <c r="W240" s="5"/>
      <c r="X240" s="4"/>
      <c r="Y240" s="4"/>
      <c r="Z240" s="4"/>
    </row>
    <row r="241" spans="1:26" ht="12.75" x14ac:dyDescent="0.2">
      <c r="A241" s="24" t="s">
        <v>964</v>
      </c>
      <c r="B241" s="25" t="s">
        <v>965</v>
      </c>
      <c r="C241" s="112" t="s">
        <v>904</v>
      </c>
      <c r="D241" s="27" t="s">
        <v>905</v>
      </c>
      <c r="E241" s="27">
        <v>8426871002394</v>
      </c>
      <c r="F241" s="113" t="s">
        <v>966</v>
      </c>
      <c r="G241" s="29" t="s">
        <v>967</v>
      </c>
      <c r="H241" s="30">
        <v>0.24</v>
      </c>
      <c r="I241" s="36">
        <v>0.45</v>
      </c>
      <c r="J241" s="32">
        <v>0.13</v>
      </c>
      <c r="K241" s="32" t="s">
        <v>35</v>
      </c>
      <c r="L241" s="24" t="s">
        <v>117</v>
      </c>
      <c r="M241" s="34">
        <v>100</v>
      </c>
      <c r="N241" s="34" t="s">
        <v>55</v>
      </c>
      <c r="O241" s="34">
        <v>100</v>
      </c>
      <c r="P241" s="34">
        <v>100</v>
      </c>
      <c r="Q241" s="41"/>
      <c r="R241" s="40"/>
      <c r="S241" s="40"/>
      <c r="T241" s="40"/>
      <c r="U241" s="41"/>
      <c r="V241" s="5"/>
      <c r="W241" s="5"/>
      <c r="X241" s="4"/>
      <c r="Y241" s="4"/>
      <c r="Z241" s="4"/>
    </row>
    <row r="242" spans="1:26" ht="12.75" x14ac:dyDescent="0.2">
      <c r="A242" s="24" t="s">
        <v>968</v>
      </c>
      <c r="B242" s="25" t="s">
        <v>969</v>
      </c>
      <c r="C242" s="112" t="s">
        <v>904</v>
      </c>
      <c r="D242" s="27" t="s">
        <v>905</v>
      </c>
      <c r="E242" s="27">
        <v>8426871002455</v>
      </c>
      <c r="F242" s="113" t="s">
        <v>970</v>
      </c>
      <c r="G242" s="29" t="s">
        <v>971</v>
      </c>
      <c r="H242" s="30">
        <v>0.39</v>
      </c>
      <c r="I242" s="36">
        <v>0.45</v>
      </c>
      <c r="J242" s="32">
        <v>0.21</v>
      </c>
      <c r="K242" s="32" t="s">
        <v>35</v>
      </c>
      <c r="L242" s="24" t="s">
        <v>117</v>
      </c>
      <c r="M242" s="34">
        <v>100</v>
      </c>
      <c r="N242" s="34" t="s">
        <v>55</v>
      </c>
      <c r="O242" s="34">
        <v>100</v>
      </c>
      <c r="P242" s="34">
        <v>100</v>
      </c>
      <c r="Q242" s="41"/>
      <c r="R242" s="40"/>
      <c r="S242" s="40"/>
      <c r="T242" s="40"/>
      <c r="U242" s="41"/>
      <c r="V242" s="5"/>
      <c r="W242" s="5"/>
      <c r="X242" s="4"/>
      <c r="Y242" s="4"/>
      <c r="Z242" s="4"/>
    </row>
    <row r="243" spans="1:26" ht="12.75" x14ac:dyDescent="0.2">
      <c r="A243" s="24" t="s">
        <v>972</v>
      </c>
      <c r="B243" s="25" t="s">
        <v>973</v>
      </c>
      <c r="C243" s="112" t="s">
        <v>904</v>
      </c>
      <c r="D243" s="27" t="s">
        <v>905</v>
      </c>
      <c r="E243" s="27">
        <v>8426871002479</v>
      </c>
      <c r="F243" s="113" t="s">
        <v>974</v>
      </c>
      <c r="G243" s="29" t="s">
        <v>975</v>
      </c>
      <c r="H243" s="30">
        <v>0.5</v>
      </c>
      <c r="I243" s="36">
        <v>0.45</v>
      </c>
      <c r="J243" s="32">
        <v>0.28000000000000003</v>
      </c>
      <c r="K243" s="32" t="s">
        <v>35</v>
      </c>
      <c r="L243" s="24" t="s">
        <v>117</v>
      </c>
      <c r="M243" s="34">
        <v>100</v>
      </c>
      <c r="N243" s="34" t="s">
        <v>55</v>
      </c>
      <c r="O243" s="34">
        <v>100</v>
      </c>
      <c r="P243" s="34">
        <v>100</v>
      </c>
      <c r="Q243" s="41"/>
      <c r="R243" s="40"/>
      <c r="S243" s="40"/>
      <c r="T243" s="40"/>
      <c r="U243" s="41"/>
      <c r="V243" s="5"/>
      <c r="W243" s="5"/>
      <c r="X243" s="4"/>
      <c r="Y243" s="4"/>
      <c r="Z243" s="4"/>
    </row>
    <row r="244" spans="1:26" ht="12.75" x14ac:dyDescent="0.2">
      <c r="A244" s="24" t="s">
        <v>976</v>
      </c>
      <c r="B244" s="25" t="s">
        <v>977</v>
      </c>
      <c r="C244" s="112" t="s">
        <v>904</v>
      </c>
      <c r="D244" s="27" t="s">
        <v>905</v>
      </c>
      <c r="E244" s="27">
        <v>8426871002516</v>
      </c>
      <c r="F244" s="113" t="s">
        <v>978</v>
      </c>
      <c r="G244" s="29" t="s">
        <v>979</v>
      </c>
      <c r="H244" s="30">
        <v>0.67</v>
      </c>
      <c r="I244" s="36">
        <v>0.45</v>
      </c>
      <c r="J244" s="32">
        <v>0.37</v>
      </c>
      <c r="K244" s="32">
        <v>2.4599999999999999E-3</v>
      </c>
      <c r="L244" s="24" t="s">
        <v>117</v>
      </c>
      <c r="M244" s="34">
        <v>100</v>
      </c>
      <c r="N244" s="34" t="s">
        <v>55</v>
      </c>
      <c r="O244" s="34">
        <v>100</v>
      </c>
      <c r="P244" s="34">
        <v>100</v>
      </c>
      <c r="Q244" s="114">
        <v>0.246</v>
      </c>
      <c r="R244" s="40"/>
      <c r="S244" s="40"/>
      <c r="T244" s="40"/>
      <c r="U244" s="41"/>
      <c r="V244" s="5"/>
      <c r="W244" s="5"/>
      <c r="X244" s="4"/>
      <c r="Y244" s="4"/>
      <c r="Z244" s="4"/>
    </row>
    <row r="245" spans="1:26" ht="12.75" x14ac:dyDescent="0.2">
      <c r="A245" s="24" t="s">
        <v>980</v>
      </c>
      <c r="B245" s="25" t="s">
        <v>981</v>
      </c>
      <c r="C245" s="112" t="s">
        <v>904</v>
      </c>
      <c r="D245" s="27" t="s">
        <v>905</v>
      </c>
      <c r="E245" s="27">
        <v>8426871002530</v>
      </c>
      <c r="F245" s="113" t="s">
        <v>982</v>
      </c>
      <c r="G245" s="29" t="s">
        <v>983</v>
      </c>
      <c r="H245" s="30">
        <v>0.28000000000000003</v>
      </c>
      <c r="I245" s="36">
        <v>0.45</v>
      </c>
      <c r="J245" s="32">
        <v>0.15</v>
      </c>
      <c r="K245" s="32" t="s">
        <v>35</v>
      </c>
      <c r="L245" s="24" t="s">
        <v>117</v>
      </c>
      <c r="M245" s="34">
        <v>100</v>
      </c>
      <c r="N245" s="34" t="s">
        <v>55</v>
      </c>
      <c r="O245" s="34">
        <v>100</v>
      </c>
      <c r="P245" s="34">
        <v>100</v>
      </c>
      <c r="Q245" s="41"/>
      <c r="R245" s="40"/>
      <c r="S245" s="40"/>
      <c r="T245" s="40"/>
      <c r="U245" s="41"/>
      <c r="V245" s="5"/>
      <c r="W245" s="5"/>
      <c r="X245" s="4"/>
      <c r="Y245" s="4"/>
      <c r="Z245" s="4"/>
    </row>
    <row r="246" spans="1:26" ht="12.75" x14ac:dyDescent="0.2">
      <c r="A246" s="24" t="s">
        <v>984</v>
      </c>
      <c r="B246" s="25" t="s">
        <v>985</v>
      </c>
      <c r="C246" s="112" t="s">
        <v>904</v>
      </c>
      <c r="D246" s="27" t="s">
        <v>905</v>
      </c>
      <c r="E246" s="27">
        <v>8426871002066</v>
      </c>
      <c r="F246" s="113" t="s">
        <v>986</v>
      </c>
      <c r="G246" s="29" t="s">
        <v>987</v>
      </c>
      <c r="H246" s="30">
        <v>0.22</v>
      </c>
      <c r="I246" s="36">
        <v>0.45</v>
      </c>
      <c r="J246" s="32">
        <v>0.12</v>
      </c>
      <c r="K246" s="32" t="s">
        <v>35</v>
      </c>
      <c r="L246" s="24" t="s">
        <v>117</v>
      </c>
      <c r="M246" s="34">
        <v>100</v>
      </c>
      <c r="N246" s="34" t="s">
        <v>55</v>
      </c>
      <c r="O246" s="34">
        <v>100</v>
      </c>
      <c r="P246" s="34">
        <v>100</v>
      </c>
      <c r="Q246" s="41"/>
      <c r="R246" s="40"/>
      <c r="S246" s="40"/>
      <c r="T246" s="40"/>
      <c r="U246" s="41"/>
      <c r="V246" s="5"/>
      <c r="W246" s="5"/>
      <c r="X246" s="4"/>
      <c r="Y246" s="4"/>
      <c r="Z246" s="4"/>
    </row>
    <row r="247" spans="1:26" ht="12.75" x14ac:dyDescent="0.2">
      <c r="A247" s="24" t="s">
        <v>988</v>
      </c>
      <c r="B247" s="25" t="s">
        <v>989</v>
      </c>
      <c r="C247" s="112" t="s">
        <v>904</v>
      </c>
      <c r="D247" s="27" t="s">
        <v>905</v>
      </c>
      <c r="E247" s="27">
        <v>8426871002080</v>
      </c>
      <c r="F247" s="113" t="s">
        <v>990</v>
      </c>
      <c r="G247" s="29" t="s">
        <v>991</v>
      </c>
      <c r="H247" s="30">
        <v>0.22</v>
      </c>
      <c r="I247" s="36">
        <v>0.45</v>
      </c>
      <c r="J247" s="32">
        <v>0.12</v>
      </c>
      <c r="K247" s="32" t="s">
        <v>35</v>
      </c>
      <c r="L247" s="24" t="s">
        <v>117</v>
      </c>
      <c r="M247" s="34">
        <v>100</v>
      </c>
      <c r="N247" s="34" t="s">
        <v>55</v>
      </c>
      <c r="O247" s="34">
        <v>100</v>
      </c>
      <c r="P247" s="34">
        <v>100</v>
      </c>
      <c r="Q247" s="41"/>
      <c r="R247" s="40"/>
      <c r="S247" s="40"/>
      <c r="T247" s="40"/>
      <c r="U247" s="41"/>
      <c r="V247" s="5"/>
      <c r="W247" s="5"/>
      <c r="X247" s="4"/>
      <c r="Y247" s="4"/>
      <c r="Z247" s="4"/>
    </row>
    <row r="248" spans="1:26" ht="12.75" x14ac:dyDescent="0.2">
      <c r="A248" s="24" t="s">
        <v>992</v>
      </c>
      <c r="B248" s="25" t="s">
        <v>993</v>
      </c>
      <c r="C248" s="112" t="s">
        <v>904</v>
      </c>
      <c r="D248" s="27" t="s">
        <v>905</v>
      </c>
      <c r="E248" s="27">
        <v>8426871002103</v>
      </c>
      <c r="F248" s="113" t="s">
        <v>994</v>
      </c>
      <c r="G248" s="29" t="s">
        <v>991</v>
      </c>
      <c r="H248" s="30">
        <v>0.22</v>
      </c>
      <c r="I248" s="36">
        <v>0.45</v>
      </c>
      <c r="J248" s="32">
        <v>0.12</v>
      </c>
      <c r="K248" s="32">
        <v>2.0999999999999998E-4</v>
      </c>
      <c r="L248" s="24" t="s">
        <v>117</v>
      </c>
      <c r="M248" s="34">
        <v>100</v>
      </c>
      <c r="N248" s="34" t="s">
        <v>55</v>
      </c>
      <c r="O248" s="34">
        <v>100</v>
      </c>
      <c r="P248" s="34">
        <v>100</v>
      </c>
      <c r="Q248" s="114">
        <v>2.0999999999999998E-2</v>
      </c>
      <c r="R248" s="40"/>
      <c r="S248" s="40"/>
      <c r="T248" s="40"/>
      <c r="U248" s="41"/>
      <c r="V248" s="5"/>
      <c r="W248" s="5"/>
      <c r="X248" s="4"/>
      <c r="Y248" s="4"/>
      <c r="Z248" s="4"/>
    </row>
    <row r="249" spans="1:26" ht="12.75" x14ac:dyDescent="0.2">
      <c r="A249" s="24" t="s">
        <v>995</v>
      </c>
      <c r="B249" s="25" t="s">
        <v>996</v>
      </c>
      <c r="C249" s="112" t="s">
        <v>904</v>
      </c>
      <c r="D249" s="27" t="s">
        <v>905</v>
      </c>
      <c r="E249" s="27">
        <v>8426871002127</v>
      </c>
      <c r="F249" s="113" t="s">
        <v>997</v>
      </c>
      <c r="G249" s="29" t="s">
        <v>991</v>
      </c>
      <c r="H249" s="30">
        <v>0.22</v>
      </c>
      <c r="I249" s="36">
        <v>0.45</v>
      </c>
      <c r="J249" s="32">
        <v>0.12</v>
      </c>
      <c r="K249" s="32">
        <v>2.5000000000000001E-4</v>
      </c>
      <c r="L249" s="24" t="s">
        <v>117</v>
      </c>
      <c r="M249" s="34">
        <v>100</v>
      </c>
      <c r="N249" s="34" t="s">
        <v>55</v>
      </c>
      <c r="O249" s="34">
        <v>100</v>
      </c>
      <c r="P249" s="34">
        <v>100</v>
      </c>
      <c r="Q249" s="114">
        <v>2.5000000000000001E-2</v>
      </c>
      <c r="R249" s="40"/>
      <c r="S249" s="40"/>
      <c r="T249" s="40"/>
      <c r="U249" s="41"/>
      <c r="V249" s="5"/>
      <c r="W249" s="5"/>
      <c r="X249" s="4"/>
      <c r="Y249" s="4"/>
      <c r="Z249" s="4"/>
    </row>
    <row r="250" spans="1:26" ht="12.75" x14ac:dyDescent="0.2">
      <c r="A250" s="24" t="s">
        <v>998</v>
      </c>
      <c r="B250" s="25" t="s">
        <v>999</v>
      </c>
      <c r="C250" s="112" t="s">
        <v>904</v>
      </c>
      <c r="D250" s="27" t="s">
        <v>905</v>
      </c>
      <c r="E250" s="27">
        <v>8426871002141</v>
      </c>
      <c r="F250" s="113" t="s">
        <v>1000</v>
      </c>
      <c r="G250" s="29" t="s">
        <v>1001</v>
      </c>
      <c r="H250" s="30">
        <v>0.22</v>
      </c>
      <c r="I250" s="36">
        <v>0.45</v>
      </c>
      <c r="J250" s="32">
        <v>0.12</v>
      </c>
      <c r="K250" s="32" t="s">
        <v>35</v>
      </c>
      <c r="L250" s="24" t="s">
        <v>117</v>
      </c>
      <c r="M250" s="34">
        <v>100</v>
      </c>
      <c r="N250" s="34" t="s">
        <v>55</v>
      </c>
      <c r="O250" s="34">
        <v>100</v>
      </c>
      <c r="P250" s="34">
        <v>100</v>
      </c>
      <c r="Q250" s="41"/>
      <c r="R250" s="40"/>
      <c r="S250" s="40"/>
      <c r="T250" s="40"/>
      <c r="U250" s="41"/>
      <c r="V250" s="5"/>
      <c r="W250" s="5"/>
      <c r="X250" s="4"/>
      <c r="Y250" s="4"/>
      <c r="Z250" s="4"/>
    </row>
    <row r="251" spans="1:26" ht="12.75" x14ac:dyDescent="0.2">
      <c r="A251" s="24" t="s">
        <v>1002</v>
      </c>
      <c r="B251" s="25" t="s">
        <v>1003</v>
      </c>
      <c r="C251" s="112" t="s">
        <v>904</v>
      </c>
      <c r="D251" s="27" t="s">
        <v>905</v>
      </c>
      <c r="E251" s="27">
        <v>8426871002165</v>
      </c>
      <c r="F251" s="113" t="s">
        <v>1004</v>
      </c>
      <c r="G251" s="29" t="s">
        <v>1001</v>
      </c>
      <c r="H251" s="30">
        <v>0.23</v>
      </c>
      <c r="I251" s="36">
        <v>0.45</v>
      </c>
      <c r="J251" s="32">
        <v>0.13</v>
      </c>
      <c r="K251" s="32" t="s">
        <v>35</v>
      </c>
      <c r="L251" s="24" t="s">
        <v>117</v>
      </c>
      <c r="M251" s="34">
        <v>100</v>
      </c>
      <c r="N251" s="34" t="s">
        <v>55</v>
      </c>
      <c r="O251" s="34">
        <v>100</v>
      </c>
      <c r="P251" s="34">
        <v>100</v>
      </c>
      <c r="Q251" s="41"/>
      <c r="R251" s="40"/>
      <c r="S251" s="40"/>
      <c r="T251" s="40"/>
      <c r="U251" s="41"/>
      <c r="V251" s="5"/>
      <c r="W251" s="5"/>
      <c r="X251" s="4"/>
      <c r="Y251" s="4"/>
      <c r="Z251" s="4"/>
    </row>
    <row r="252" spans="1:26" ht="12.75" x14ac:dyDescent="0.2">
      <c r="A252" s="24" t="s">
        <v>1005</v>
      </c>
      <c r="B252" s="25" t="s">
        <v>1006</v>
      </c>
      <c r="C252" s="112" t="s">
        <v>904</v>
      </c>
      <c r="D252" s="27" t="s">
        <v>905</v>
      </c>
      <c r="E252" s="27">
        <v>8426871002189</v>
      </c>
      <c r="F252" s="113" t="s">
        <v>1007</v>
      </c>
      <c r="G252" s="29" t="s">
        <v>1001</v>
      </c>
      <c r="H252" s="30">
        <v>0.23</v>
      </c>
      <c r="I252" s="36">
        <v>0.45</v>
      </c>
      <c r="J252" s="32">
        <v>0.13</v>
      </c>
      <c r="K252" s="32">
        <v>4.6999999999999999E-4</v>
      </c>
      <c r="L252" s="24" t="s">
        <v>117</v>
      </c>
      <c r="M252" s="34">
        <v>100</v>
      </c>
      <c r="N252" s="34" t="s">
        <v>55</v>
      </c>
      <c r="O252" s="34">
        <v>100</v>
      </c>
      <c r="P252" s="34">
        <v>100</v>
      </c>
      <c r="Q252" s="114">
        <v>4.7E-2</v>
      </c>
      <c r="R252" s="40"/>
      <c r="S252" s="40"/>
      <c r="T252" s="40"/>
      <c r="U252" s="41"/>
      <c r="V252" s="5"/>
      <c r="W252" s="5"/>
      <c r="X252" s="4"/>
      <c r="Y252" s="4"/>
      <c r="Z252" s="4"/>
    </row>
    <row r="253" spans="1:26" ht="12.75" x14ac:dyDescent="0.2">
      <c r="A253" s="24" t="s">
        <v>1008</v>
      </c>
      <c r="B253" s="25" t="s">
        <v>1009</v>
      </c>
      <c r="C253" s="112" t="s">
        <v>904</v>
      </c>
      <c r="D253" s="27" t="s">
        <v>905</v>
      </c>
      <c r="E253" s="27">
        <v>8426871002202</v>
      </c>
      <c r="F253" s="113" t="s">
        <v>1010</v>
      </c>
      <c r="G253" s="29" t="s">
        <v>1001</v>
      </c>
      <c r="H253" s="30">
        <v>0.23</v>
      </c>
      <c r="I253" s="36">
        <v>0.45</v>
      </c>
      <c r="J253" s="32">
        <v>0.13</v>
      </c>
      <c r="K253" s="32" t="s">
        <v>35</v>
      </c>
      <c r="L253" s="24" t="s">
        <v>117</v>
      </c>
      <c r="M253" s="34">
        <v>100</v>
      </c>
      <c r="N253" s="34" t="s">
        <v>55</v>
      </c>
      <c r="O253" s="34">
        <v>100</v>
      </c>
      <c r="P253" s="34">
        <v>100</v>
      </c>
      <c r="Q253" s="41"/>
      <c r="R253" s="40"/>
      <c r="S253" s="40"/>
      <c r="T253" s="40"/>
      <c r="U253" s="41"/>
      <c r="V253" s="5"/>
      <c r="W253" s="5"/>
      <c r="X253" s="4"/>
      <c r="Y253" s="4"/>
      <c r="Z253" s="4"/>
    </row>
    <row r="254" spans="1:26" ht="12.75" x14ac:dyDescent="0.2">
      <c r="A254" s="24" t="s">
        <v>1011</v>
      </c>
      <c r="B254" s="25" t="s">
        <v>1012</v>
      </c>
      <c r="C254" s="112" t="s">
        <v>904</v>
      </c>
      <c r="D254" s="27" t="s">
        <v>905</v>
      </c>
      <c r="E254" s="27">
        <v>8426871002226</v>
      </c>
      <c r="F254" s="113" t="s">
        <v>1013</v>
      </c>
      <c r="G254" s="29" t="s">
        <v>1001</v>
      </c>
      <c r="H254" s="30">
        <v>0.22</v>
      </c>
      <c r="I254" s="36">
        <v>0.45</v>
      </c>
      <c r="J254" s="32">
        <v>0.12</v>
      </c>
      <c r="K254" s="32">
        <v>3.2000000000000003E-4</v>
      </c>
      <c r="L254" s="24" t="s">
        <v>117</v>
      </c>
      <c r="M254" s="34">
        <v>100</v>
      </c>
      <c r="N254" s="34" t="s">
        <v>55</v>
      </c>
      <c r="O254" s="34">
        <v>100</v>
      </c>
      <c r="P254" s="34">
        <v>100</v>
      </c>
      <c r="Q254" s="114">
        <v>3.2000000000000001E-2</v>
      </c>
      <c r="R254" s="40"/>
      <c r="S254" s="40"/>
      <c r="T254" s="40"/>
      <c r="U254" s="41"/>
      <c r="V254" s="5"/>
      <c r="W254" s="5"/>
      <c r="X254" s="4"/>
      <c r="Y254" s="4"/>
      <c r="Z254" s="4"/>
    </row>
    <row r="255" spans="1:26" ht="12.75" x14ac:dyDescent="0.2">
      <c r="A255" s="24" t="s">
        <v>1014</v>
      </c>
      <c r="B255" s="25" t="s">
        <v>1015</v>
      </c>
      <c r="C255" s="112" t="s">
        <v>904</v>
      </c>
      <c r="D255" s="27" t="s">
        <v>905</v>
      </c>
      <c r="E255" s="27">
        <v>8426871002240</v>
      </c>
      <c r="F255" s="113" t="s">
        <v>1016</v>
      </c>
      <c r="G255" s="29" t="s">
        <v>1017</v>
      </c>
      <c r="H255" s="30">
        <v>0.24</v>
      </c>
      <c r="I255" s="36">
        <v>0.45</v>
      </c>
      <c r="J255" s="32">
        <v>0.13</v>
      </c>
      <c r="K255" s="32">
        <v>7.5000000000000002E-4</v>
      </c>
      <c r="L255" s="24" t="s">
        <v>117</v>
      </c>
      <c r="M255" s="34">
        <v>100</v>
      </c>
      <c r="N255" s="34" t="s">
        <v>55</v>
      </c>
      <c r="O255" s="34">
        <v>100</v>
      </c>
      <c r="P255" s="34">
        <v>100</v>
      </c>
      <c r="Q255" s="114">
        <v>7.4999999999999997E-2</v>
      </c>
      <c r="R255" s="40"/>
      <c r="S255" s="40"/>
      <c r="T255" s="40"/>
      <c r="U255" s="41"/>
      <c r="V255" s="5"/>
      <c r="W255" s="5"/>
      <c r="X255" s="4"/>
      <c r="Y255" s="4"/>
      <c r="Z255" s="4"/>
    </row>
    <row r="256" spans="1:26" ht="12.75" x14ac:dyDescent="0.2">
      <c r="A256" s="24" t="s">
        <v>1018</v>
      </c>
      <c r="B256" s="25" t="s">
        <v>1019</v>
      </c>
      <c r="C256" s="112" t="s">
        <v>904</v>
      </c>
      <c r="D256" s="27" t="s">
        <v>905</v>
      </c>
      <c r="E256" s="27">
        <v>8426871002264</v>
      </c>
      <c r="F256" s="113" t="s">
        <v>1020</v>
      </c>
      <c r="G256" s="29" t="s">
        <v>1001</v>
      </c>
      <c r="H256" s="30">
        <v>0.22</v>
      </c>
      <c r="I256" s="36">
        <v>0.45</v>
      </c>
      <c r="J256" s="32">
        <v>0.12</v>
      </c>
      <c r="K256" s="32" t="s">
        <v>35</v>
      </c>
      <c r="L256" s="24" t="s">
        <v>117</v>
      </c>
      <c r="M256" s="34">
        <v>100</v>
      </c>
      <c r="N256" s="34" t="s">
        <v>55</v>
      </c>
      <c r="O256" s="34">
        <v>100</v>
      </c>
      <c r="P256" s="34">
        <v>100</v>
      </c>
      <c r="Q256" s="41"/>
      <c r="R256" s="40"/>
      <c r="S256" s="40"/>
      <c r="T256" s="40"/>
      <c r="U256" s="41"/>
      <c r="V256" s="5"/>
      <c r="W256" s="5"/>
      <c r="X256" s="4"/>
      <c r="Y256" s="4"/>
      <c r="Z256" s="4"/>
    </row>
    <row r="257" spans="1:26" ht="12.75" x14ac:dyDescent="0.2">
      <c r="A257" s="24" t="s">
        <v>1021</v>
      </c>
      <c r="B257" s="25" t="s">
        <v>1022</v>
      </c>
      <c r="C257" s="112" t="s">
        <v>904</v>
      </c>
      <c r="D257" s="27" t="s">
        <v>905</v>
      </c>
      <c r="E257" s="27">
        <v>8426871002288</v>
      </c>
      <c r="F257" s="113" t="s">
        <v>1023</v>
      </c>
      <c r="G257" s="29" t="s">
        <v>1024</v>
      </c>
      <c r="H257" s="30">
        <v>0.24</v>
      </c>
      <c r="I257" s="36">
        <v>0.45</v>
      </c>
      <c r="J257" s="32">
        <v>0.13</v>
      </c>
      <c r="K257" s="32">
        <v>4.4000000000000002E-4</v>
      </c>
      <c r="L257" s="24" t="s">
        <v>117</v>
      </c>
      <c r="M257" s="34">
        <v>100</v>
      </c>
      <c r="N257" s="34" t="s">
        <v>55</v>
      </c>
      <c r="O257" s="34">
        <v>100</v>
      </c>
      <c r="P257" s="34">
        <v>100</v>
      </c>
      <c r="Q257" s="114">
        <v>4.4000000000000004E-2</v>
      </c>
      <c r="R257" s="40"/>
      <c r="S257" s="40"/>
      <c r="T257" s="40"/>
      <c r="U257" s="41"/>
      <c r="V257" s="5"/>
      <c r="W257" s="5"/>
      <c r="X257" s="4"/>
      <c r="Y257" s="4"/>
      <c r="Z257" s="4"/>
    </row>
    <row r="258" spans="1:26" ht="12.75" x14ac:dyDescent="0.2">
      <c r="A258" s="24" t="s">
        <v>1025</v>
      </c>
      <c r="B258" s="25" t="s">
        <v>1026</v>
      </c>
      <c r="C258" s="112" t="s">
        <v>904</v>
      </c>
      <c r="D258" s="27" t="s">
        <v>905</v>
      </c>
      <c r="E258" s="27">
        <v>8426871002301</v>
      </c>
      <c r="F258" s="113" t="s">
        <v>1027</v>
      </c>
      <c r="G258" s="29" t="s">
        <v>1028</v>
      </c>
      <c r="H258" s="30">
        <v>0.24</v>
      </c>
      <c r="I258" s="36">
        <v>0.45</v>
      </c>
      <c r="J258" s="32">
        <v>0.13</v>
      </c>
      <c r="K258" s="32" t="s">
        <v>35</v>
      </c>
      <c r="L258" s="24" t="s">
        <v>117</v>
      </c>
      <c r="M258" s="34">
        <v>100</v>
      </c>
      <c r="N258" s="34" t="s">
        <v>55</v>
      </c>
      <c r="O258" s="34">
        <v>100</v>
      </c>
      <c r="P258" s="34">
        <v>100</v>
      </c>
      <c r="Q258" s="41"/>
      <c r="R258" s="40"/>
      <c r="S258" s="40"/>
      <c r="T258" s="40"/>
      <c r="U258" s="41"/>
      <c r="V258" s="5"/>
      <c r="W258" s="5"/>
      <c r="X258" s="4"/>
      <c r="Y258" s="4"/>
      <c r="Z258" s="4"/>
    </row>
    <row r="259" spans="1:26" ht="12.75" x14ac:dyDescent="0.2">
      <c r="A259" s="24" t="s">
        <v>1029</v>
      </c>
      <c r="B259" s="25" t="s">
        <v>1030</v>
      </c>
      <c r="C259" s="112" t="s">
        <v>904</v>
      </c>
      <c r="D259" s="27" t="s">
        <v>905</v>
      </c>
      <c r="E259" s="27">
        <v>8426871002325</v>
      </c>
      <c r="F259" s="113" t="s">
        <v>1031</v>
      </c>
      <c r="G259" s="29" t="s">
        <v>1017</v>
      </c>
      <c r="H259" s="30">
        <v>0.26</v>
      </c>
      <c r="I259" s="36">
        <v>0.45</v>
      </c>
      <c r="J259" s="32">
        <v>0.14000000000000001</v>
      </c>
      <c r="K259" s="32">
        <v>6.4999999999999997E-4</v>
      </c>
      <c r="L259" s="24" t="s">
        <v>117</v>
      </c>
      <c r="M259" s="34">
        <v>100</v>
      </c>
      <c r="N259" s="34" t="s">
        <v>55</v>
      </c>
      <c r="O259" s="34">
        <v>100</v>
      </c>
      <c r="P259" s="34">
        <v>100</v>
      </c>
      <c r="Q259" s="114">
        <v>6.5000000000000002E-2</v>
      </c>
      <c r="R259" s="40"/>
      <c r="S259" s="40"/>
      <c r="T259" s="40"/>
      <c r="U259" s="41"/>
      <c r="V259" s="5"/>
      <c r="W259" s="5"/>
      <c r="X259" s="4"/>
      <c r="Y259" s="4"/>
      <c r="Z259" s="4"/>
    </row>
    <row r="260" spans="1:26" ht="12.75" x14ac:dyDescent="0.2">
      <c r="A260" s="24" t="s">
        <v>1032</v>
      </c>
      <c r="B260" s="25" t="s">
        <v>1033</v>
      </c>
      <c r="C260" s="112" t="s">
        <v>904</v>
      </c>
      <c r="D260" s="27" t="s">
        <v>905</v>
      </c>
      <c r="E260" s="27">
        <v>8426871002349</v>
      </c>
      <c r="F260" s="113" t="s">
        <v>1034</v>
      </c>
      <c r="G260" s="29" t="s">
        <v>1028</v>
      </c>
      <c r="H260" s="30">
        <v>0.24</v>
      </c>
      <c r="I260" s="36">
        <v>0.45</v>
      </c>
      <c r="J260" s="32">
        <v>0.13</v>
      </c>
      <c r="K260" s="32">
        <v>4.4999999999999999E-4</v>
      </c>
      <c r="L260" s="24" t="s">
        <v>117</v>
      </c>
      <c r="M260" s="34">
        <v>100</v>
      </c>
      <c r="N260" s="34" t="s">
        <v>55</v>
      </c>
      <c r="O260" s="34">
        <v>100</v>
      </c>
      <c r="P260" s="34">
        <v>100</v>
      </c>
      <c r="Q260" s="114">
        <v>4.4999999999999998E-2</v>
      </c>
      <c r="R260" s="40"/>
      <c r="S260" s="40"/>
      <c r="T260" s="40"/>
      <c r="U260" s="41"/>
      <c r="V260" s="5"/>
      <c r="W260" s="5"/>
      <c r="X260" s="4"/>
      <c r="Y260" s="4"/>
      <c r="Z260" s="4"/>
    </row>
    <row r="261" spans="1:26" ht="12.75" x14ac:dyDescent="0.2">
      <c r="A261" s="24" t="s">
        <v>1035</v>
      </c>
      <c r="B261" s="25" t="s">
        <v>1036</v>
      </c>
      <c r="C261" s="112" t="s">
        <v>904</v>
      </c>
      <c r="D261" s="27" t="s">
        <v>905</v>
      </c>
      <c r="E261" s="27">
        <v>8426871002363</v>
      </c>
      <c r="F261" s="113" t="s">
        <v>1037</v>
      </c>
      <c r="G261" s="29" t="s">
        <v>1038</v>
      </c>
      <c r="H261" s="30">
        <v>0.27</v>
      </c>
      <c r="I261" s="36">
        <v>0.45</v>
      </c>
      <c r="J261" s="32">
        <v>0.15</v>
      </c>
      <c r="K261" s="32" t="s">
        <v>35</v>
      </c>
      <c r="L261" s="24" t="s">
        <v>117</v>
      </c>
      <c r="M261" s="34">
        <v>100</v>
      </c>
      <c r="N261" s="34" t="s">
        <v>55</v>
      </c>
      <c r="O261" s="34">
        <v>100</v>
      </c>
      <c r="P261" s="34">
        <v>100</v>
      </c>
      <c r="Q261" s="41"/>
      <c r="R261" s="40"/>
      <c r="S261" s="40"/>
      <c r="T261" s="40"/>
      <c r="U261" s="41"/>
      <c r="V261" s="5"/>
      <c r="W261" s="5"/>
      <c r="X261" s="4"/>
      <c r="Y261" s="4"/>
      <c r="Z261" s="4"/>
    </row>
    <row r="262" spans="1:26" ht="12.75" x14ac:dyDescent="0.2">
      <c r="A262" s="24" t="s">
        <v>1039</v>
      </c>
      <c r="B262" s="25" t="s">
        <v>1040</v>
      </c>
      <c r="C262" s="112" t="s">
        <v>904</v>
      </c>
      <c r="D262" s="27" t="s">
        <v>905</v>
      </c>
      <c r="E262" s="27">
        <v>8426871002387</v>
      </c>
      <c r="F262" s="113" t="s">
        <v>1041</v>
      </c>
      <c r="G262" s="29" t="s">
        <v>1042</v>
      </c>
      <c r="H262" s="30">
        <v>0.27</v>
      </c>
      <c r="I262" s="36">
        <v>0.45</v>
      </c>
      <c r="J262" s="32">
        <v>0.15</v>
      </c>
      <c r="K262" s="32">
        <v>6.8999999999999997E-4</v>
      </c>
      <c r="L262" s="24" t="s">
        <v>117</v>
      </c>
      <c r="M262" s="34">
        <v>100</v>
      </c>
      <c r="N262" s="34" t="s">
        <v>55</v>
      </c>
      <c r="O262" s="34">
        <v>100</v>
      </c>
      <c r="P262" s="34">
        <v>100</v>
      </c>
      <c r="Q262" s="114">
        <v>6.8999999999999992E-2</v>
      </c>
      <c r="R262" s="40"/>
      <c r="S262" s="40"/>
      <c r="T262" s="40"/>
      <c r="U262" s="41"/>
      <c r="V262" s="5"/>
      <c r="W262" s="5"/>
      <c r="X262" s="4"/>
      <c r="Y262" s="4"/>
      <c r="Z262" s="4"/>
    </row>
    <row r="263" spans="1:26" ht="12.75" x14ac:dyDescent="0.2">
      <c r="A263" s="24" t="s">
        <v>1043</v>
      </c>
      <c r="B263" s="25" t="s">
        <v>1044</v>
      </c>
      <c r="C263" s="112" t="s">
        <v>904</v>
      </c>
      <c r="D263" s="27" t="s">
        <v>905</v>
      </c>
      <c r="E263" s="27">
        <v>8426871002400</v>
      </c>
      <c r="F263" s="113" t="s">
        <v>1045</v>
      </c>
      <c r="G263" s="29" t="s">
        <v>1046</v>
      </c>
      <c r="H263" s="30">
        <v>0.24</v>
      </c>
      <c r="I263" s="36">
        <v>0.45</v>
      </c>
      <c r="J263" s="32">
        <v>0.13</v>
      </c>
      <c r="K263" s="32" t="s">
        <v>35</v>
      </c>
      <c r="L263" s="24" t="s">
        <v>117</v>
      </c>
      <c r="M263" s="34">
        <v>100</v>
      </c>
      <c r="N263" s="34" t="s">
        <v>55</v>
      </c>
      <c r="O263" s="34">
        <v>100</v>
      </c>
      <c r="P263" s="34">
        <v>100</v>
      </c>
      <c r="Q263" s="41"/>
      <c r="R263" s="40"/>
      <c r="S263" s="40"/>
      <c r="T263" s="40"/>
      <c r="U263" s="41"/>
      <c r="V263" s="5"/>
      <c r="W263" s="5"/>
      <c r="X263" s="4"/>
      <c r="Y263" s="4"/>
      <c r="Z263" s="4"/>
    </row>
    <row r="264" spans="1:26" ht="12.75" x14ac:dyDescent="0.2">
      <c r="A264" s="24" t="s">
        <v>1047</v>
      </c>
      <c r="B264" s="25" t="s">
        <v>1048</v>
      </c>
      <c r="C264" s="112" t="s">
        <v>904</v>
      </c>
      <c r="D264" s="27" t="s">
        <v>905</v>
      </c>
      <c r="E264" s="27">
        <v>8426871002462</v>
      </c>
      <c r="F264" s="113" t="s">
        <v>1049</v>
      </c>
      <c r="G264" s="29" t="s">
        <v>1050</v>
      </c>
      <c r="H264" s="30">
        <v>0.39</v>
      </c>
      <c r="I264" s="36">
        <v>0.45</v>
      </c>
      <c r="J264" s="32">
        <v>0.21</v>
      </c>
      <c r="K264" s="32" t="s">
        <v>35</v>
      </c>
      <c r="L264" s="24" t="s">
        <v>117</v>
      </c>
      <c r="M264" s="34">
        <v>100</v>
      </c>
      <c r="N264" s="34" t="s">
        <v>55</v>
      </c>
      <c r="O264" s="34">
        <v>100</v>
      </c>
      <c r="P264" s="34">
        <v>100</v>
      </c>
      <c r="Q264" s="41"/>
      <c r="R264" s="40"/>
      <c r="S264" s="40"/>
      <c r="T264" s="40"/>
      <c r="U264" s="41"/>
      <c r="V264" s="5"/>
      <c r="W264" s="5"/>
      <c r="X264" s="4"/>
      <c r="Y264" s="4"/>
      <c r="Z264" s="4"/>
    </row>
    <row r="265" spans="1:26" ht="12.75" x14ac:dyDescent="0.2">
      <c r="A265" s="24" t="s">
        <v>1051</v>
      </c>
      <c r="B265" s="25" t="s">
        <v>1052</v>
      </c>
      <c r="C265" s="112" t="s">
        <v>904</v>
      </c>
      <c r="D265" s="27" t="s">
        <v>905</v>
      </c>
      <c r="E265" s="27">
        <v>8426871002486</v>
      </c>
      <c r="F265" s="113" t="s">
        <v>1053</v>
      </c>
      <c r="G265" s="29" t="s">
        <v>1054</v>
      </c>
      <c r="H265" s="30">
        <v>0.5</v>
      </c>
      <c r="I265" s="36">
        <v>0.45</v>
      </c>
      <c r="J265" s="32">
        <v>0.28000000000000003</v>
      </c>
      <c r="K265" s="32" t="s">
        <v>35</v>
      </c>
      <c r="L265" s="24" t="s">
        <v>117</v>
      </c>
      <c r="M265" s="34">
        <v>100</v>
      </c>
      <c r="N265" s="34" t="s">
        <v>55</v>
      </c>
      <c r="O265" s="34">
        <v>100</v>
      </c>
      <c r="P265" s="34">
        <v>100</v>
      </c>
      <c r="Q265" s="41"/>
      <c r="R265" s="40"/>
      <c r="S265" s="40"/>
      <c r="T265" s="40"/>
      <c r="U265" s="41"/>
      <c r="V265" s="5"/>
      <c r="W265" s="5"/>
      <c r="X265" s="4"/>
      <c r="Y265" s="4"/>
      <c r="Z265" s="4"/>
    </row>
    <row r="266" spans="1:26" ht="12.75" x14ac:dyDescent="0.2">
      <c r="A266" s="24" t="s">
        <v>1055</v>
      </c>
      <c r="B266" s="25" t="s">
        <v>1056</v>
      </c>
      <c r="C266" s="112" t="s">
        <v>904</v>
      </c>
      <c r="D266" s="27" t="s">
        <v>905</v>
      </c>
      <c r="E266" s="27">
        <v>8426871002523</v>
      </c>
      <c r="F266" s="113" t="s">
        <v>1057</v>
      </c>
      <c r="G266" s="29" t="s">
        <v>1058</v>
      </c>
      <c r="H266" s="30">
        <v>0.67</v>
      </c>
      <c r="I266" s="36">
        <v>0.45</v>
      </c>
      <c r="J266" s="32">
        <v>0.37</v>
      </c>
      <c r="K266" s="32" t="s">
        <v>35</v>
      </c>
      <c r="L266" s="24" t="s">
        <v>117</v>
      </c>
      <c r="M266" s="34">
        <v>100</v>
      </c>
      <c r="N266" s="34" t="s">
        <v>55</v>
      </c>
      <c r="O266" s="34">
        <v>100</v>
      </c>
      <c r="P266" s="34">
        <v>100</v>
      </c>
      <c r="Q266" s="41"/>
      <c r="R266" s="40"/>
      <c r="S266" s="40"/>
      <c r="T266" s="40"/>
      <c r="U266" s="41"/>
      <c r="V266" s="5"/>
      <c r="W266" s="5"/>
      <c r="X266" s="4"/>
      <c r="Y266" s="4"/>
      <c r="Z266" s="4"/>
    </row>
    <row r="267" spans="1:26" ht="12.75" x14ac:dyDescent="0.2">
      <c r="A267" s="24" t="s">
        <v>1059</v>
      </c>
      <c r="B267" s="25" t="s">
        <v>1060</v>
      </c>
      <c r="C267" s="112" t="s">
        <v>904</v>
      </c>
      <c r="D267" s="27" t="s">
        <v>905</v>
      </c>
      <c r="E267" s="27">
        <v>8426871002547</v>
      </c>
      <c r="F267" s="113" t="s">
        <v>1061</v>
      </c>
      <c r="G267" s="29" t="s">
        <v>1062</v>
      </c>
      <c r="H267" s="30">
        <v>0.28000000000000003</v>
      </c>
      <c r="I267" s="36">
        <v>0.45</v>
      </c>
      <c r="J267" s="32">
        <v>0.15</v>
      </c>
      <c r="K267" s="32" t="s">
        <v>35</v>
      </c>
      <c r="L267" s="24" t="s">
        <v>117</v>
      </c>
      <c r="M267" s="34">
        <v>100</v>
      </c>
      <c r="N267" s="34" t="s">
        <v>55</v>
      </c>
      <c r="O267" s="34">
        <v>100</v>
      </c>
      <c r="P267" s="34">
        <v>100</v>
      </c>
      <c r="Q267" s="41"/>
      <c r="R267" s="40"/>
      <c r="S267" s="40"/>
      <c r="T267" s="40"/>
      <c r="U267" s="41"/>
      <c r="V267" s="5"/>
      <c r="W267" s="5"/>
      <c r="X267" s="4"/>
      <c r="Y267" s="4"/>
      <c r="Z267" s="4"/>
    </row>
    <row r="268" spans="1:26" ht="12.75" x14ac:dyDescent="0.2">
      <c r="A268" s="24" t="s">
        <v>1063</v>
      </c>
      <c r="B268" s="25" t="s">
        <v>1064</v>
      </c>
      <c r="C268" s="112" t="s">
        <v>904</v>
      </c>
      <c r="D268" s="27" t="s">
        <v>905</v>
      </c>
      <c r="E268" s="27">
        <v>8426871002684</v>
      </c>
      <c r="F268" s="113" t="s">
        <v>1065</v>
      </c>
      <c r="G268" s="29" t="s">
        <v>1066</v>
      </c>
      <c r="H268" s="30">
        <v>0.19</v>
      </c>
      <c r="I268" s="36">
        <v>0.45</v>
      </c>
      <c r="J268" s="32">
        <v>0.1</v>
      </c>
      <c r="K268" s="32" t="s">
        <v>35</v>
      </c>
      <c r="L268" s="24" t="s">
        <v>117</v>
      </c>
      <c r="M268" s="34">
        <v>100</v>
      </c>
      <c r="N268" s="34" t="s">
        <v>55</v>
      </c>
      <c r="O268" s="34">
        <v>100</v>
      </c>
      <c r="P268" s="34">
        <v>100</v>
      </c>
      <c r="Q268" s="41"/>
      <c r="R268" s="40"/>
      <c r="S268" s="40"/>
      <c r="T268" s="40"/>
      <c r="U268" s="41"/>
      <c r="V268" s="5"/>
      <c r="W268" s="5"/>
      <c r="X268" s="4"/>
      <c r="Y268" s="4"/>
      <c r="Z268" s="4"/>
    </row>
    <row r="269" spans="1:26" ht="12.75" x14ac:dyDescent="0.2">
      <c r="A269" s="24" t="s">
        <v>1067</v>
      </c>
      <c r="B269" s="25" t="s">
        <v>1068</v>
      </c>
      <c r="C269" s="112" t="s">
        <v>904</v>
      </c>
      <c r="D269" s="27" t="s">
        <v>905</v>
      </c>
      <c r="E269" s="27">
        <v>8426871002691</v>
      </c>
      <c r="F269" s="113" t="s">
        <v>1069</v>
      </c>
      <c r="G269" s="29" t="s">
        <v>1070</v>
      </c>
      <c r="H269" s="30">
        <v>0.19</v>
      </c>
      <c r="I269" s="36">
        <v>0.45</v>
      </c>
      <c r="J269" s="32">
        <v>0.1</v>
      </c>
      <c r="K269" s="32">
        <v>8.0000000000000007E-5</v>
      </c>
      <c r="L269" s="24" t="s">
        <v>117</v>
      </c>
      <c r="M269" s="34">
        <v>100</v>
      </c>
      <c r="N269" s="34" t="s">
        <v>55</v>
      </c>
      <c r="O269" s="34">
        <v>100</v>
      </c>
      <c r="P269" s="34">
        <v>100</v>
      </c>
      <c r="Q269" s="114">
        <v>8.0000000000000002E-3</v>
      </c>
      <c r="R269" s="40"/>
      <c r="S269" s="40"/>
      <c r="T269" s="40"/>
      <c r="U269" s="41"/>
      <c r="V269" s="5"/>
      <c r="W269" s="5"/>
      <c r="X269" s="4"/>
      <c r="Y269" s="4"/>
      <c r="Z269" s="4"/>
    </row>
    <row r="270" spans="1:26" ht="12.75" x14ac:dyDescent="0.2">
      <c r="A270" s="24" t="s">
        <v>1071</v>
      </c>
      <c r="B270" s="25" t="s">
        <v>1072</v>
      </c>
      <c r="C270" s="112" t="s">
        <v>904</v>
      </c>
      <c r="D270" s="27" t="s">
        <v>905</v>
      </c>
      <c r="E270" s="27">
        <v>8426871002707</v>
      </c>
      <c r="F270" s="113" t="s">
        <v>1073</v>
      </c>
      <c r="G270" s="29" t="s">
        <v>1074</v>
      </c>
      <c r="H270" s="30">
        <v>0.19</v>
      </c>
      <c r="I270" s="36">
        <v>0.45</v>
      </c>
      <c r="J270" s="32">
        <v>0.1</v>
      </c>
      <c r="K270" s="32">
        <v>8.9999999999999992E-5</v>
      </c>
      <c r="L270" s="24" t="s">
        <v>117</v>
      </c>
      <c r="M270" s="34">
        <v>100</v>
      </c>
      <c r="N270" s="34" t="s">
        <v>55</v>
      </c>
      <c r="O270" s="34">
        <v>100</v>
      </c>
      <c r="P270" s="34">
        <v>100</v>
      </c>
      <c r="Q270" s="114">
        <v>8.9999999999999993E-3</v>
      </c>
      <c r="R270" s="40"/>
      <c r="S270" s="40"/>
      <c r="T270" s="40"/>
      <c r="U270" s="41"/>
      <c r="V270" s="5"/>
      <c r="W270" s="5"/>
      <c r="X270" s="4"/>
      <c r="Y270" s="4"/>
      <c r="Z270" s="4"/>
    </row>
    <row r="271" spans="1:26" ht="12.75" x14ac:dyDescent="0.2">
      <c r="A271" s="24" t="s">
        <v>1075</v>
      </c>
      <c r="B271" s="25" t="s">
        <v>1076</v>
      </c>
      <c r="C271" s="112" t="s">
        <v>904</v>
      </c>
      <c r="D271" s="27" t="s">
        <v>905</v>
      </c>
      <c r="E271" s="27">
        <v>8426871002714</v>
      </c>
      <c r="F271" s="113" t="s">
        <v>1077</v>
      </c>
      <c r="G271" s="29" t="s">
        <v>1078</v>
      </c>
      <c r="H271" s="30">
        <v>0.19</v>
      </c>
      <c r="I271" s="36">
        <v>0.45</v>
      </c>
      <c r="J271" s="32">
        <v>0.1</v>
      </c>
      <c r="K271" s="32" t="s">
        <v>35</v>
      </c>
      <c r="L271" s="24" t="s">
        <v>117</v>
      </c>
      <c r="M271" s="34">
        <v>100</v>
      </c>
      <c r="N271" s="34" t="s">
        <v>55</v>
      </c>
      <c r="O271" s="34">
        <v>100</v>
      </c>
      <c r="P271" s="34">
        <v>100</v>
      </c>
      <c r="Q271" s="41"/>
      <c r="R271" s="40"/>
      <c r="S271" s="40"/>
      <c r="T271" s="40"/>
      <c r="U271" s="41"/>
      <c r="V271" s="5"/>
      <c r="W271" s="5"/>
      <c r="X271" s="4"/>
      <c r="Y271" s="4"/>
      <c r="Z271" s="4"/>
    </row>
    <row r="272" spans="1:26" ht="12.75" x14ac:dyDescent="0.2">
      <c r="A272" s="24" t="s">
        <v>1079</v>
      </c>
      <c r="B272" s="25" t="s">
        <v>1080</v>
      </c>
      <c r="C272" s="112" t="s">
        <v>904</v>
      </c>
      <c r="D272" s="27" t="s">
        <v>905</v>
      </c>
      <c r="E272" s="27">
        <v>8426871002721</v>
      </c>
      <c r="F272" s="113" t="s">
        <v>1081</v>
      </c>
      <c r="G272" s="29" t="s">
        <v>1082</v>
      </c>
      <c r="H272" s="30">
        <v>0.19</v>
      </c>
      <c r="I272" s="36">
        <v>0.45</v>
      </c>
      <c r="J272" s="32">
        <v>0.1</v>
      </c>
      <c r="K272" s="32">
        <v>1.1E-4</v>
      </c>
      <c r="L272" s="24" t="s">
        <v>117</v>
      </c>
      <c r="M272" s="34">
        <v>100</v>
      </c>
      <c r="N272" s="34" t="s">
        <v>55</v>
      </c>
      <c r="O272" s="34">
        <v>100</v>
      </c>
      <c r="P272" s="34">
        <v>100</v>
      </c>
      <c r="Q272" s="114">
        <v>1.1000000000000001E-2</v>
      </c>
      <c r="R272" s="40"/>
      <c r="S272" s="40"/>
      <c r="T272" s="40"/>
      <c r="U272" s="41"/>
      <c r="V272" s="5"/>
      <c r="W272" s="5"/>
      <c r="X272" s="4"/>
      <c r="Y272" s="4"/>
      <c r="Z272" s="4"/>
    </row>
    <row r="273" spans="1:26" ht="12.75" x14ac:dyDescent="0.2">
      <c r="A273" s="24" t="s">
        <v>1083</v>
      </c>
      <c r="B273" s="25" t="s">
        <v>1084</v>
      </c>
      <c r="C273" s="112" t="s">
        <v>904</v>
      </c>
      <c r="D273" s="27" t="s">
        <v>905</v>
      </c>
      <c r="E273" s="27">
        <v>8426871002738</v>
      </c>
      <c r="F273" s="113" t="s">
        <v>1085</v>
      </c>
      <c r="G273" s="29" t="s">
        <v>1086</v>
      </c>
      <c r="H273" s="30">
        <v>0.2</v>
      </c>
      <c r="I273" s="36">
        <v>0.45</v>
      </c>
      <c r="J273" s="32">
        <v>0.11</v>
      </c>
      <c r="K273" s="32">
        <v>1.1999999999999999E-4</v>
      </c>
      <c r="L273" s="24" t="s">
        <v>117</v>
      </c>
      <c r="M273" s="34">
        <v>100</v>
      </c>
      <c r="N273" s="34" t="s">
        <v>55</v>
      </c>
      <c r="O273" s="34">
        <v>100</v>
      </c>
      <c r="P273" s="34">
        <v>100</v>
      </c>
      <c r="Q273" s="114">
        <v>1.1999999999999999E-2</v>
      </c>
      <c r="R273" s="40"/>
      <c r="S273" s="40"/>
      <c r="T273" s="40"/>
      <c r="U273" s="41"/>
      <c r="V273" s="5"/>
      <c r="W273" s="5"/>
      <c r="X273" s="4"/>
      <c r="Y273" s="4"/>
      <c r="Z273" s="4"/>
    </row>
    <row r="274" spans="1:26" ht="12.75" x14ac:dyDescent="0.2">
      <c r="A274" s="24" t="s">
        <v>1087</v>
      </c>
      <c r="B274" s="25" t="s">
        <v>1088</v>
      </c>
      <c r="C274" s="112" t="s">
        <v>904</v>
      </c>
      <c r="D274" s="27" t="s">
        <v>905</v>
      </c>
      <c r="E274" s="27">
        <v>8426871002745</v>
      </c>
      <c r="F274" s="113" t="s">
        <v>1089</v>
      </c>
      <c r="G274" s="29" t="s">
        <v>1090</v>
      </c>
      <c r="H274" s="30">
        <v>0.2</v>
      </c>
      <c r="I274" s="36">
        <v>0.45</v>
      </c>
      <c r="J274" s="32">
        <v>0.11</v>
      </c>
      <c r="K274" s="32" t="s">
        <v>35</v>
      </c>
      <c r="L274" s="24" t="s">
        <v>117</v>
      </c>
      <c r="M274" s="34">
        <v>100</v>
      </c>
      <c r="N274" s="34" t="s">
        <v>55</v>
      </c>
      <c r="O274" s="34">
        <v>100</v>
      </c>
      <c r="P274" s="34">
        <v>100</v>
      </c>
      <c r="Q274" s="41"/>
      <c r="R274" s="40"/>
      <c r="S274" s="40"/>
      <c r="T274" s="40"/>
      <c r="U274" s="41"/>
      <c r="V274" s="5"/>
      <c r="W274" s="5"/>
      <c r="X274" s="4"/>
      <c r="Y274" s="4"/>
      <c r="Z274" s="4"/>
    </row>
    <row r="275" spans="1:26" ht="12.75" x14ac:dyDescent="0.2">
      <c r="A275" s="24" t="s">
        <v>1091</v>
      </c>
      <c r="B275" s="25" t="s">
        <v>1092</v>
      </c>
      <c r="C275" s="112" t="s">
        <v>904</v>
      </c>
      <c r="D275" s="27" t="s">
        <v>905</v>
      </c>
      <c r="E275" s="27">
        <v>8426871002752</v>
      </c>
      <c r="F275" s="113" t="s">
        <v>1093</v>
      </c>
      <c r="G275" s="29" t="s">
        <v>1094</v>
      </c>
      <c r="H275" s="30">
        <v>0.22</v>
      </c>
      <c r="I275" s="36">
        <v>0.45</v>
      </c>
      <c r="J275" s="32">
        <v>0.12</v>
      </c>
      <c r="K275" s="32">
        <v>2.8000000000000003E-4</v>
      </c>
      <c r="L275" s="24" t="s">
        <v>117</v>
      </c>
      <c r="M275" s="34">
        <v>100</v>
      </c>
      <c r="N275" s="34" t="s">
        <v>55</v>
      </c>
      <c r="O275" s="34">
        <v>100</v>
      </c>
      <c r="P275" s="34">
        <v>100</v>
      </c>
      <c r="Q275" s="114">
        <v>2.8000000000000004E-2</v>
      </c>
      <c r="R275" s="40"/>
      <c r="S275" s="40"/>
      <c r="T275" s="40"/>
      <c r="U275" s="41"/>
      <c r="V275" s="5"/>
      <c r="W275" s="5"/>
      <c r="X275" s="4"/>
      <c r="Y275" s="4"/>
      <c r="Z275" s="4"/>
    </row>
    <row r="276" spans="1:26" ht="12.75" x14ac:dyDescent="0.2">
      <c r="A276" s="24" t="s">
        <v>1095</v>
      </c>
      <c r="B276" s="25" t="s">
        <v>1096</v>
      </c>
      <c r="C276" s="112" t="s">
        <v>904</v>
      </c>
      <c r="D276" s="27" t="s">
        <v>905</v>
      </c>
      <c r="E276" s="27">
        <v>8426871002769</v>
      </c>
      <c r="F276" s="113" t="s">
        <v>1097</v>
      </c>
      <c r="G276" s="29" t="s">
        <v>1098</v>
      </c>
      <c r="H276" s="30">
        <v>0.22</v>
      </c>
      <c r="I276" s="36">
        <v>0.45</v>
      </c>
      <c r="J276" s="32">
        <v>0.12</v>
      </c>
      <c r="K276" s="32">
        <v>3.1E-4</v>
      </c>
      <c r="L276" s="24" t="s">
        <v>117</v>
      </c>
      <c r="M276" s="34">
        <v>100</v>
      </c>
      <c r="N276" s="34" t="s">
        <v>55</v>
      </c>
      <c r="O276" s="34">
        <v>100</v>
      </c>
      <c r="P276" s="34">
        <v>100</v>
      </c>
      <c r="Q276" s="114">
        <v>3.1E-2</v>
      </c>
      <c r="R276" s="40"/>
      <c r="S276" s="40"/>
      <c r="T276" s="40"/>
      <c r="U276" s="41"/>
      <c r="V276" s="5"/>
      <c r="W276" s="5"/>
      <c r="X276" s="4"/>
      <c r="Y276" s="4"/>
      <c r="Z276" s="4"/>
    </row>
    <row r="277" spans="1:26" ht="12.75" x14ac:dyDescent="0.2">
      <c r="A277" s="24" t="s">
        <v>1099</v>
      </c>
      <c r="B277" s="25" t="s">
        <v>1100</v>
      </c>
      <c r="C277" s="112" t="s">
        <v>904</v>
      </c>
      <c r="D277" s="27" t="s">
        <v>905</v>
      </c>
      <c r="E277" s="27">
        <v>8426871002776</v>
      </c>
      <c r="F277" s="113" t="s">
        <v>1101</v>
      </c>
      <c r="G277" s="29" t="s">
        <v>1102</v>
      </c>
      <c r="H277" s="30">
        <v>0.22</v>
      </c>
      <c r="I277" s="36">
        <v>0.45</v>
      </c>
      <c r="J277" s="32">
        <v>0.12</v>
      </c>
      <c r="K277" s="32">
        <v>3.3E-4</v>
      </c>
      <c r="L277" s="24" t="s">
        <v>117</v>
      </c>
      <c r="M277" s="34">
        <v>100</v>
      </c>
      <c r="N277" s="34" t="s">
        <v>55</v>
      </c>
      <c r="O277" s="34">
        <v>100</v>
      </c>
      <c r="P277" s="34">
        <v>100</v>
      </c>
      <c r="Q277" s="114">
        <v>3.3000000000000002E-2</v>
      </c>
      <c r="R277" s="40"/>
      <c r="S277" s="40"/>
      <c r="T277" s="40"/>
      <c r="U277" s="41"/>
      <c r="V277" s="5"/>
      <c r="W277" s="5"/>
      <c r="X277" s="4"/>
      <c r="Y277" s="4"/>
      <c r="Z277" s="4"/>
    </row>
    <row r="278" spans="1:26" ht="12.75" x14ac:dyDescent="0.2">
      <c r="A278" s="24" t="s">
        <v>1103</v>
      </c>
      <c r="B278" s="25" t="s">
        <v>1104</v>
      </c>
      <c r="C278" s="112" t="s">
        <v>904</v>
      </c>
      <c r="D278" s="27" t="s">
        <v>905</v>
      </c>
      <c r="E278" s="27">
        <v>8426871002783</v>
      </c>
      <c r="F278" s="113" t="s">
        <v>1105</v>
      </c>
      <c r="G278" s="29" t="s">
        <v>1106</v>
      </c>
      <c r="H278" s="30">
        <v>0.23</v>
      </c>
      <c r="I278" s="36">
        <v>0.45</v>
      </c>
      <c r="J278" s="32">
        <v>0.13</v>
      </c>
      <c r="K278" s="32">
        <v>3.6999999999999999E-4</v>
      </c>
      <c r="L278" s="24" t="s">
        <v>117</v>
      </c>
      <c r="M278" s="34">
        <v>100</v>
      </c>
      <c r="N278" s="34" t="s">
        <v>55</v>
      </c>
      <c r="O278" s="34">
        <v>100</v>
      </c>
      <c r="P278" s="34">
        <v>100</v>
      </c>
      <c r="Q278" s="114">
        <v>3.6999999999999998E-2</v>
      </c>
      <c r="R278" s="40"/>
      <c r="S278" s="40"/>
      <c r="T278" s="40"/>
      <c r="U278" s="41"/>
      <c r="V278" s="5"/>
      <c r="W278" s="5"/>
      <c r="X278" s="4"/>
      <c r="Y278" s="4"/>
      <c r="Z278" s="4"/>
    </row>
    <row r="279" spans="1:26" ht="12.75" x14ac:dyDescent="0.2">
      <c r="A279" s="24" t="s">
        <v>1107</v>
      </c>
      <c r="B279" s="25" t="s">
        <v>1108</v>
      </c>
      <c r="C279" s="112" t="s">
        <v>904</v>
      </c>
      <c r="D279" s="27" t="s">
        <v>905</v>
      </c>
      <c r="E279" s="27">
        <v>8426871002790</v>
      </c>
      <c r="F279" s="113" t="s">
        <v>1109</v>
      </c>
      <c r="G279" s="29" t="s">
        <v>1110</v>
      </c>
      <c r="H279" s="30">
        <v>0.24</v>
      </c>
      <c r="I279" s="36">
        <v>0.45</v>
      </c>
      <c r="J279" s="32">
        <v>0.13</v>
      </c>
      <c r="K279" s="32">
        <v>4.0000000000000002E-4</v>
      </c>
      <c r="L279" s="24" t="s">
        <v>117</v>
      </c>
      <c r="M279" s="34">
        <v>100</v>
      </c>
      <c r="N279" s="34" t="s">
        <v>55</v>
      </c>
      <c r="O279" s="34">
        <v>100</v>
      </c>
      <c r="P279" s="34">
        <v>100</v>
      </c>
      <c r="Q279" s="114">
        <v>0.04</v>
      </c>
      <c r="R279" s="40"/>
      <c r="S279" s="40"/>
      <c r="T279" s="40"/>
      <c r="U279" s="41"/>
      <c r="V279" s="5"/>
      <c r="W279" s="5"/>
      <c r="X279" s="4"/>
      <c r="Y279" s="4"/>
      <c r="Z279" s="4"/>
    </row>
    <row r="280" spans="1:26" ht="12.75" x14ac:dyDescent="0.2">
      <c r="A280" s="24" t="s">
        <v>1111</v>
      </c>
      <c r="B280" s="25" t="s">
        <v>1112</v>
      </c>
      <c r="C280" s="112" t="s">
        <v>904</v>
      </c>
      <c r="D280" s="27" t="s">
        <v>905</v>
      </c>
      <c r="E280" s="27">
        <v>8426871002806</v>
      </c>
      <c r="F280" s="113" t="s">
        <v>1113</v>
      </c>
      <c r="G280" s="29" t="s">
        <v>1114</v>
      </c>
      <c r="H280" s="30">
        <v>0.24</v>
      </c>
      <c r="I280" s="36">
        <v>0.45</v>
      </c>
      <c r="J280" s="32">
        <v>0.13</v>
      </c>
      <c r="K280" s="32">
        <v>4.4000000000000002E-4</v>
      </c>
      <c r="L280" s="24" t="s">
        <v>117</v>
      </c>
      <c r="M280" s="34">
        <v>100</v>
      </c>
      <c r="N280" s="34" t="s">
        <v>55</v>
      </c>
      <c r="O280" s="34">
        <v>100</v>
      </c>
      <c r="P280" s="34">
        <v>100</v>
      </c>
      <c r="Q280" s="114">
        <v>4.4000000000000004E-2</v>
      </c>
      <c r="R280" s="40"/>
      <c r="S280" s="40"/>
      <c r="T280" s="40"/>
      <c r="U280" s="41"/>
      <c r="V280" s="5"/>
      <c r="W280" s="5"/>
      <c r="X280" s="4"/>
      <c r="Y280" s="4"/>
      <c r="Z280" s="4"/>
    </row>
    <row r="281" spans="1:26" ht="12.75" x14ac:dyDescent="0.2">
      <c r="A281" s="24" t="s">
        <v>1115</v>
      </c>
      <c r="B281" s="25" t="s">
        <v>1116</v>
      </c>
      <c r="C281" s="112" t="s">
        <v>904</v>
      </c>
      <c r="D281" s="27" t="s">
        <v>905</v>
      </c>
      <c r="E281" s="27">
        <v>8426871002813</v>
      </c>
      <c r="F281" s="113" t="s">
        <v>1117</v>
      </c>
      <c r="G281" s="29" t="s">
        <v>1118</v>
      </c>
      <c r="H281" s="30">
        <v>0.24</v>
      </c>
      <c r="I281" s="36">
        <v>0.45</v>
      </c>
      <c r="J281" s="32">
        <v>0.13</v>
      </c>
      <c r="K281" s="32">
        <v>4.8999999999999998E-4</v>
      </c>
      <c r="L281" s="24" t="s">
        <v>117</v>
      </c>
      <c r="M281" s="34">
        <v>100</v>
      </c>
      <c r="N281" s="34" t="s">
        <v>55</v>
      </c>
      <c r="O281" s="34">
        <v>100</v>
      </c>
      <c r="P281" s="34">
        <v>100</v>
      </c>
      <c r="Q281" s="114">
        <v>4.9000000000000002E-2</v>
      </c>
      <c r="R281" s="40"/>
      <c r="S281" s="40"/>
      <c r="T281" s="40"/>
      <c r="U281" s="41"/>
      <c r="V281" s="5"/>
      <c r="W281" s="5"/>
      <c r="X281" s="4"/>
      <c r="Y281" s="4"/>
      <c r="Z281" s="4"/>
    </row>
    <row r="282" spans="1:26" ht="12.75" x14ac:dyDescent="0.2">
      <c r="A282" s="24" t="s">
        <v>1119</v>
      </c>
      <c r="B282" s="25" t="s">
        <v>1120</v>
      </c>
      <c r="C282" s="112" t="s">
        <v>904</v>
      </c>
      <c r="D282" s="27" t="s">
        <v>905</v>
      </c>
      <c r="E282" s="27">
        <v>8426871002820</v>
      </c>
      <c r="F282" s="113" t="s">
        <v>1121</v>
      </c>
      <c r="G282" s="29" t="s">
        <v>1122</v>
      </c>
      <c r="H282" s="30">
        <v>0.3</v>
      </c>
      <c r="I282" s="36">
        <v>0.45</v>
      </c>
      <c r="J282" s="32">
        <v>0.17</v>
      </c>
      <c r="K282" s="32">
        <v>8.4000000000000005E-2</v>
      </c>
      <c r="L282" s="24" t="s">
        <v>117</v>
      </c>
      <c r="M282" s="34">
        <v>100</v>
      </c>
      <c r="N282" s="34" t="s">
        <v>55</v>
      </c>
      <c r="O282" s="34">
        <v>100</v>
      </c>
      <c r="P282" s="34">
        <v>100</v>
      </c>
      <c r="Q282" s="114">
        <v>8.3999999999999991E-2</v>
      </c>
      <c r="R282" s="40"/>
      <c r="S282" s="40"/>
      <c r="T282" s="40"/>
      <c r="U282" s="41"/>
      <c r="V282" s="5"/>
      <c r="W282" s="5"/>
      <c r="X282" s="4"/>
      <c r="Y282" s="4"/>
      <c r="Z282" s="4"/>
    </row>
    <row r="283" spans="1:26" ht="12.75" x14ac:dyDescent="0.2">
      <c r="A283" s="24" t="s">
        <v>1123</v>
      </c>
      <c r="B283" s="25" t="s">
        <v>1124</v>
      </c>
      <c r="C283" s="112" t="s">
        <v>904</v>
      </c>
      <c r="D283" s="27" t="s">
        <v>905</v>
      </c>
      <c r="E283" s="27">
        <v>8426871002837</v>
      </c>
      <c r="F283" s="113" t="s">
        <v>1125</v>
      </c>
      <c r="G283" s="29" t="s">
        <v>1126</v>
      </c>
      <c r="H283" s="30">
        <v>0.3</v>
      </c>
      <c r="I283" s="36">
        <v>0.45</v>
      </c>
      <c r="J283" s="32">
        <v>0.17</v>
      </c>
      <c r="K283" s="32">
        <v>9.3000000000000005E-4</v>
      </c>
      <c r="L283" s="24" t="s">
        <v>117</v>
      </c>
      <c r="M283" s="34">
        <v>100</v>
      </c>
      <c r="N283" s="34" t="s">
        <v>55</v>
      </c>
      <c r="O283" s="34">
        <v>100</v>
      </c>
      <c r="P283" s="34">
        <v>100</v>
      </c>
      <c r="Q283" s="114">
        <v>9.2999999999999999E-2</v>
      </c>
      <c r="R283" s="40"/>
      <c r="S283" s="40"/>
      <c r="T283" s="40"/>
      <c r="U283" s="41"/>
      <c r="V283" s="5"/>
      <c r="W283" s="5"/>
      <c r="X283" s="4"/>
      <c r="Y283" s="4"/>
      <c r="Z283" s="4"/>
    </row>
    <row r="284" spans="1:26" ht="12.75" x14ac:dyDescent="0.2">
      <c r="A284" s="24" t="s">
        <v>1127</v>
      </c>
      <c r="B284" s="25" t="s">
        <v>1128</v>
      </c>
      <c r="C284" s="112" t="s">
        <v>904</v>
      </c>
      <c r="D284" s="27" t="s">
        <v>905</v>
      </c>
      <c r="E284" s="27">
        <v>8426871002844</v>
      </c>
      <c r="F284" s="113" t="s">
        <v>1129</v>
      </c>
      <c r="G284" s="29" t="s">
        <v>1130</v>
      </c>
      <c r="H284" s="30">
        <v>0.31</v>
      </c>
      <c r="I284" s="36">
        <v>0.45</v>
      </c>
      <c r="J284" s="32">
        <v>0.17</v>
      </c>
      <c r="K284" s="32">
        <v>1.01E-3</v>
      </c>
      <c r="L284" s="24" t="s">
        <v>117</v>
      </c>
      <c r="M284" s="34">
        <v>100</v>
      </c>
      <c r="N284" s="34" t="s">
        <v>55</v>
      </c>
      <c r="O284" s="34">
        <v>100</v>
      </c>
      <c r="P284" s="34">
        <v>100</v>
      </c>
      <c r="Q284" s="114">
        <v>0.10100000000000001</v>
      </c>
      <c r="R284" s="40"/>
      <c r="S284" s="40"/>
      <c r="T284" s="40"/>
      <c r="U284" s="41"/>
      <c r="V284" s="5"/>
      <c r="W284" s="5"/>
      <c r="X284" s="4"/>
      <c r="Y284" s="4"/>
      <c r="Z284" s="4"/>
    </row>
    <row r="285" spans="1:26" ht="12.75" x14ac:dyDescent="0.2">
      <c r="A285" s="24" t="s">
        <v>1131</v>
      </c>
      <c r="B285" s="25" t="s">
        <v>1132</v>
      </c>
      <c r="C285" s="112" t="s">
        <v>904</v>
      </c>
      <c r="D285" s="27" t="s">
        <v>905</v>
      </c>
      <c r="E285" s="27">
        <v>8426871002851</v>
      </c>
      <c r="F285" s="113" t="s">
        <v>1133</v>
      </c>
      <c r="G285" s="29" t="s">
        <v>1134</v>
      </c>
      <c r="H285" s="30">
        <v>0.32</v>
      </c>
      <c r="I285" s="36">
        <v>0.45</v>
      </c>
      <c r="J285" s="32">
        <v>0.18</v>
      </c>
      <c r="K285" s="32" t="s">
        <v>35</v>
      </c>
      <c r="L285" s="24" t="s">
        <v>117</v>
      </c>
      <c r="M285" s="34">
        <v>100</v>
      </c>
      <c r="N285" s="34" t="s">
        <v>55</v>
      </c>
      <c r="O285" s="34">
        <v>100</v>
      </c>
      <c r="P285" s="34">
        <v>100</v>
      </c>
      <c r="Q285" s="41"/>
      <c r="R285" s="40"/>
      <c r="S285" s="40"/>
      <c r="T285" s="40"/>
      <c r="U285" s="41"/>
      <c r="V285" s="5"/>
      <c r="W285" s="5"/>
      <c r="X285" s="4"/>
      <c r="Y285" s="4"/>
      <c r="Z285" s="4"/>
    </row>
    <row r="286" spans="1:26" ht="12.75" x14ac:dyDescent="0.2">
      <c r="A286" s="24" t="s">
        <v>1135</v>
      </c>
      <c r="B286" s="25" t="s">
        <v>1136</v>
      </c>
      <c r="C286" s="112" t="s">
        <v>904</v>
      </c>
      <c r="D286" s="27" t="s">
        <v>905</v>
      </c>
      <c r="E286" s="27">
        <v>8426871002868</v>
      </c>
      <c r="F286" s="113" t="s">
        <v>1137</v>
      </c>
      <c r="G286" s="29" t="s">
        <v>1138</v>
      </c>
      <c r="H286" s="30">
        <v>0.34</v>
      </c>
      <c r="I286" s="36">
        <v>0.45</v>
      </c>
      <c r="J286" s="32">
        <v>0.19</v>
      </c>
      <c r="K286" s="32">
        <v>1.1100000000000001E-3</v>
      </c>
      <c r="L286" s="24" t="s">
        <v>117</v>
      </c>
      <c r="M286" s="34">
        <v>100</v>
      </c>
      <c r="N286" s="34" t="s">
        <v>55</v>
      </c>
      <c r="O286" s="34">
        <v>100</v>
      </c>
      <c r="P286" s="34">
        <v>100</v>
      </c>
      <c r="Q286" s="114">
        <v>0.11100000000000002</v>
      </c>
      <c r="R286" s="40"/>
      <c r="S286" s="40"/>
      <c r="T286" s="40"/>
      <c r="U286" s="41"/>
      <c r="V286" s="5"/>
      <c r="W286" s="5"/>
      <c r="X286" s="4"/>
      <c r="Y286" s="4"/>
      <c r="Z286" s="4"/>
    </row>
    <row r="287" spans="1:26" ht="12.75" x14ac:dyDescent="0.2">
      <c r="A287" s="24" t="s">
        <v>1139</v>
      </c>
      <c r="B287" s="25" t="s">
        <v>1140</v>
      </c>
      <c r="C287" s="112" t="s">
        <v>904</v>
      </c>
      <c r="D287" s="27" t="s">
        <v>905</v>
      </c>
      <c r="E287" s="27">
        <v>8426871002875</v>
      </c>
      <c r="F287" s="113" t="s">
        <v>1141</v>
      </c>
      <c r="G287" s="29" t="s">
        <v>1142</v>
      </c>
      <c r="H287" s="30">
        <v>0.35</v>
      </c>
      <c r="I287" s="36">
        <v>0.45</v>
      </c>
      <c r="J287" s="32">
        <v>0.19</v>
      </c>
      <c r="K287" s="32" t="s">
        <v>35</v>
      </c>
      <c r="L287" s="24" t="s">
        <v>117</v>
      </c>
      <c r="M287" s="34">
        <v>100</v>
      </c>
      <c r="N287" s="34" t="s">
        <v>55</v>
      </c>
      <c r="O287" s="34">
        <v>100</v>
      </c>
      <c r="P287" s="34">
        <v>100</v>
      </c>
      <c r="Q287" s="41"/>
      <c r="R287" s="40"/>
      <c r="S287" s="40"/>
      <c r="T287" s="40"/>
      <c r="U287" s="41"/>
      <c r="V287" s="5"/>
      <c r="W287" s="5"/>
      <c r="X287" s="4"/>
      <c r="Y287" s="4"/>
      <c r="Z287" s="4"/>
    </row>
    <row r="288" spans="1:26" ht="12.75" x14ac:dyDescent="0.2">
      <c r="A288" s="24" t="s">
        <v>1143</v>
      </c>
      <c r="B288" s="25" t="s">
        <v>1144</v>
      </c>
      <c r="C288" s="112" t="s">
        <v>904</v>
      </c>
      <c r="D288" s="27" t="s">
        <v>905</v>
      </c>
      <c r="E288" s="27">
        <v>8426871002882</v>
      </c>
      <c r="F288" s="113" t="s">
        <v>1145</v>
      </c>
      <c r="G288" s="29" t="s">
        <v>1146</v>
      </c>
      <c r="H288" s="30">
        <v>0.35</v>
      </c>
      <c r="I288" s="36">
        <v>0.45</v>
      </c>
      <c r="J288" s="32">
        <v>0.19</v>
      </c>
      <c r="K288" s="32" t="s">
        <v>35</v>
      </c>
      <c r="L288" s="24" t="s">
        <v>117</v>
      </c>
      <c r="M288" s="34">
        <v>100</v>
      </c>
      <c r="N288" s="34" t="s">
        <v>55</v>
      </c>
      <c r="O288" s="34">
        <v>100</v>
      </c>
      <c r="P288" s="34">
        <v>100</v>
      </c>
      <c r="Q288" s="41"/>
      <c r="R288" s="40"/>
      <c r="S288" s="40"/>
      <c r="T288" s="40"/>
      <c r="U288" s="41"/>
      <c r="V288" s="5"/>
      <c r="W288" s="5"/>
      <c r="X288" s="4"/>
      <c r="Y288" s="4"/>
      <c r="Z288" s="4"/>
    </row>
    <row r="289" spans="1:26" ht="12.75" x14ac:dyDescent="0.2">
      <c r="A289" s="24" t="s">
        <v>1147</v>
      </c>
      <c r="B289" s="25" t="s">
        <v>1148</v>
      </c>
      <c r="C289" s="112" t="s">
        <v>904</v>
      </c>
      <c r="D289" s="27" t="s">
        <v>905</v>
      </c>
      <c r="E289" s="27">
        <v>8426871002899</v>
      </c>
      <c r="F289" s="113" t="s">
        <v>1149</v>
      </c>
      <c r="G289" s="29" t="s">
        <v>1150</v>
      </c>
      <c r="H289" s="30">
        <v>0.36</v>
      </c>
      <c r="I289" s="36">
        <v>0.45</v>
      </c>
      <c r="J289" s="32">
        <v>0.2</v>
      </c>
      <c r="K289" s="32" t="s">
        <v>35</v>
      </c>
      <c r="L289" s="24" t="s">
        <v>117</v>
      </c>
      <c r="M289" s="34">
        <v>100</v>
      </c>
      <c r="N289" s="34" t="s">
        <v>55</v>
      </c>
      <c r="O289" s="34">
        <v>100</v>
      </c>
      <c r="P289" s="34">
        <v>100</v>
      </c>
      <c r="Q289" s="41"/>
      <c r="R289" s="40"/>
      <c r="S289" s="40"/>
      <c r="T289" s="40"/>
      <c r="U289" s="41"/>
      <c r="V289" s="5"/>
      <c r="W289" s="5"/>
      <c r="X289" s="4"/>
      <c r="Y289" s="4"/>
      <c r="Z289" s="4"/>
    </row>
    <row r="290" spans="1:26" ht="12.75" x14ac:dyDescent="0.2">
      <c r="A290" s="24" t="s">
        <v>1151</v>
      </c>
      <c r="B290" s="25" t="s">
        <v>1152</v>
      </c>
      <c r="C290" s="112" t="s">
        <v>904</v>
      </c>
      <c r="D290" s="27" t="s">
        <v>905</v>
      </c>
      <c r="E290" s="27">
        <v>8426871002905</v>
      </c>
      <c r="F290" s="113" t="s">
        <v>1153</v>
      </c>
      <c r="G290" s="29" t="s">
        <v>1154</v>
      </c>
      <c r="H290" s="30">
        <v>0.38</v>
      </c>
      <c r="I290" s="36">
        <v>0.45</v>
      </c>
      <c r="J290" s="32">
        <v>0.21</v>
      </c>
      <c r="K290" s="32" t="s">
        <v>35</v>
      </c>
      <c r="L290" s="24" t="s">
        <v>117</v>
      </c>
      <c r="M290" s="34">
        <v>100</v>
      </c>
      <c r="N290" s="34" t="s">
        <v>55</v>
      </c>
      <c r="O290" s="34">
        <v>100</v>
      </c>
      <c r="P290" s="34">
        <v>100</v>
      </c>
      <c r="Q290" s="41"/>
      <c r="R290" s="40"/>
      <c r="S290" s="40"/>
      <c r="T290" s="40"/>
      <c r="U290" s="41"/>
      <c r="V290" s="5"/>
      <c r="W290" s="5"/>
      <c r="X290" s="4"/>
      <c r="Y290" s="4"/>
      <c r="Z290" s="4"/>
    </row>
    <row r="291" spans="1:26" ht="12.75" x14ac:dyDescent="0.2">
      <c r="A291" s="24" t="s">
        <v>1155</v>
      </c>
      <c r="B291" s="25" t="s">
        <v>1156</v>
      </c>
      <c r="C291" s="112" t="s">
        <v>904</v>
      </c>
      <c r="D291" s="27" t="s">
        <v>905</v>
      </c>
      <c r="E291" s="27">
        <v>8426871002912</v>
      </c>
      <c r="F291" s="113" t="s">
        <v>1157</v>
      </c>
      <c r="G291" s="29" t="s">
        <v>1158</v>
      </c>
      <c r="H291" s="30">
        <v>0.39</v>
      </c>
      <c r="I291" s="36">
        <v>0.45</v>
      </c>
      <c r="J291" s="32">
        <v>0.21</v>
      </c>
      <c r="K291" s="32" t="s">
        <v>35</v>
      </c>
      <c r="L291" s="24" t="s">
        <v>117</v>
      </c>
      <c r="M291" s="34">
        <v>100</v>
      </c>
      <c r="N291" s="34" t="s">
        <v>55</v>
      </c>
      <c r="O291" s="34">
        <v>100</v>
      </c>
      <c r="P291" s="34">
        <v>100</v>
      </c>
      <c r="Q291" s="41"/>
      <c r="R291" s="40"/>
      <c r="S291" s="40"/>
      <c r="T291" s="40"/>
      <c r="U291" s="41"/>
      <c r="V291" s="5"/>
      <c r="W291" s="5"/>
      <c r="X291" s="4"/>
      <c r="Y291" s="4"/>
      <c r="Z291" s="4"/>
    </row>
    <row r="292" spans="1:26" ht="12.75" x14ac:dyDescent="0.2">
      <c r="A292" s="24" t="s">
        <v>1159</v>
      </c>
      <c r="B292" s="25" t="s">
        <v>1160</v>
      </c>
      <c r="C292" s="112" t="s">
        <v>904</v>
      </c>
      <c r="D292" s="27" t="s">
        <v>905</v>
      </c>
      <c r="E292" s="27">
        <v>8426871002929</v>
      </c>
      <c r="F292" s="113" t="s">
        <v>1161</v>
      </c>
      <c r="G292" s="29" t="s">
        <v>1162</v>
      </c>
      <c r="H292" s="30">
        <v>0.42</v>
      </c>
      <c r="I292" s="36">
        <v>0.45</v>
      </c>
      <c r="J292" s="32">
        <v>0.23</v>
      </c>
      <c r="K292" s="32" t="s">
        <v>35</v>
      </c>
      <c r="L292" s="24" t="s">
        <v>117</v>
      </c>
      <c r="M292" s="34">
        <v>100</v>
      </c>
      <c r="N292" s="34" t="s">
        <v>55</v>
      </c>
      <c r="O292" s="34">
        <v>100</v>
      </c>
      <c r="P292" s="34">
        <v>100</v>
      </c>
      <c r="Q292" s="41"/>
      <c r="R292" s="40"/>
      <c r="S292" s="40"/>
      <c r="T292" s="40"/>
      <c r="U292" s="41"/>
      <c r="V292" s="5"/>
      <c r="W292" s="5"/>
      <c r="X292" s="4"/>
      <c r="Y292" s="4"/>
      <c r="Z292" s="4"/>
    </row>
    <row r="293" spans="1:26" ht="12.75" x14ac:dyDescent="0.2">
      <c r="A293" s="24" t="s">
        <v>1163</v>
      </c>
      <c r="B293" s="25" t="s">
        <v>1164</v>
      </c>
      <c r="C293" s="112" t="s">
        <v>904</v>
      </c>
      <c r="D293" s="27" t="s">
        <v>905</v>
      </c>
      <c r="E293" s="27">
        <v>8426871002936</v>
      </c>
      <c r="F293" s="113" t="s">
        <v>1165</v>
      </c>
      <c r="G293" s="29" t="s">
        <v>1166</v>
      </c>
      <c r="H293" s="30">
        <v>0.42</v>
      </c>
      <c r="I293" s="36">
        <v>0.45</v>
      </c>
      <c r="J293" s="32">
        <v>0.23</v>
      </c>
      <c r="K293" s="32" t="s">
        <v>35</v>
      </c>
      <c r="L293" s="24" t="s">
        <v>117</v>
      </c>
      <c r="M293" s="34">
        <v>100</v>
      </c>
      <c r="N293" s="34" t="s">
        <v>55</v>
      </c>
      <c r="O293" s="34">
        <v>100</v>
      </c>
      <c r="P293" s="34">
        <v>100</v>
      </c>
      <c r="Q293" s="41"/>
      <c r="R293" s="40"/>
      <c r="S293" s="40"/>
      <c r="T293" s="40"/>
      <c r="U293" s="41"/>
      <c r="V293" s="5"/>
      <c r="W293" s="5"/>
      <c r="X293" s="4"/>
      <c r="Y293" s="4"/>
      <c r="Z293" s="4"/>
    </row>
    <row r="294" spans="1:26" ht="12.75" x14ac:dyDescent="0.2">
      <c r="A294" s="24" t="s">
        <v>1167</v>
      </c>
      <c r="B294" s="25" t="s">
        <v>1168</v>
      </c>
      <c r="C294" s="112" t="s">
        <v>904</v>
      </c>
      <c r="D294" s="27" t="s">
        <v>905</v>
      </c>
      <c r="E294" s="27">
        <v>8426871002943</v>
      </c>
      <c r="F294" s="113" t="s">
        <v>1169</v>
      </c>
      <c r="G294" s="29" t="s">
        <v>1170</v>
      </c>
      <c r="H294" s="30">
        <v>0.44</v>
      </c>
      <c r="I294" s="36">
        <v>0.45</v>
      </c>
      <c r="J294" s="32">
        <v>0.24</v>
      </c>
      <c r="K294" s="32" t="s">
        <v>35</v>
      </c>
      <c r="L294" s="24" t="s">
        <v>117</v>
      </c>
      <c r="M294" s="34">
        <v>100</v>
      </c>
      <c r="N294" s="34" t="s">
        <v>55</v>
      </c>
      <c r="O294" s="34">
        <v>100</v>
      </c>
      <c r="P294" s="34">
        <v>100</v>
      </c>
      <c r="Q294" s="41"/>
      <c r="R294" s="40"/>
      <c r="S294" s="40"/>
      <c r="T294" s="40"/>
      <c r="U294" s="41"/>
      <c r="V294" s="5"/>
      <c r="W294" s="5"/>
      <c r="X294" s="4"/>
      <c r="Y294" s="4"/>
      <c r="Z294" s="4"/>
    </row>
    <row r="295" spans="1:26" ht="12.75" x14ac:dyDescent="0.2">
      <c r="A295" s="24" t="s">
        <v>1171</v>
      </c>
      <c r="B295" s="25" t="s">
        <v>1172</v>
      </c>
      <c r="C295" s="112" t="s">
        <v>904</v>
      </c>
      <c r="D295" s="27" t="s">
        <v>905</v>
      </c>
      <c r="E295" s="27">
        <v>8426871002950</v>
      </c>
      <c r="F295" s="113" t="s">
        <v>1173</v>
      </c>
      <c r="G295" s="29" t="s">
        <v>1174</v>
      </c>
      <c r="H295" s="30">
        <v>0.73</v>
      </c>
      <c r="I295" s="36">
        <v>0.45</v>
      </c>
      <c r="J295" s="32">
        <v>0.4</v>
      </c>
      <c r="K295" s="32" t="s">
        <v>35</v>
      </c>
      <c r="L295" s="24" t="s">
        <v>117</v>
      </c>
      <c r="M295" s="34">
        <v>100</v>
      </c>
      <c r="N295" s="34" t="s">
        <v>55</v>
      </c>
      <c r="O295" s="34">
        <v>100</v>
      </c>
      <c r="P295" s="34">
        <v>100</v>
      </c>
      <c r="Q295" s="41"/>
      <c r="R295" s="40"/>
      <c r="S295" s="40"/>
      <c r="T295" s="40"/>
      <c r="U295" s="41"/>
      <c r="V295" s="5"/>
      <c r="W295" s="5"/>
      <c r="X295" s="4"/>
      <c r="Y295" s="4"/>
      <c r="Z295" s="4"/>
    </row>
    <row r="296" spans="1:26" ht="12.75" x14ac:dyDescent="0.2">
      <c r="A296" s="24" t="s">
        <v>1175</v>
      </c>
      <c r="B296" s="25" t="s">
        <v>1176</v>
      </c>
      <c r="C296" s="112" t="s">
        <v>904</v>
      </c>
      <c r="D296" s="27" t="s">
        <v>905</v>
      </c>
      <c r="E296" s="27">
        <v>8426871002967</v>
      </c>
      <c r="F296" s="113" t="s">
        <v>1177</v>
      </c>
      <c r="G296" s="29" t="s">
        <v>1178</v>
      </c>
      <c r="H296" s="30">
        <v>0.73</v>
      </c>
      <c r="I296" s="36">
        <v>0.45</v>
      </c>
      <c r="J296" s="32">
        <v>0.4</v>
      </c>
      <c r="K296" s="32" t="s">
        <v>35</v>
      </c>
      <c r="L296" s="24" t="s">
        <v>117</v>
      </c>
      <c r="M296" s="34">
        <v>100</v>
      </c>
      <c r="N296" s="34" t="s">
        <v>55</v>
      </c>
      <c r="O296" s="34">
        <v>100</v>
      </c>
      <c r="P296" s="34">
        <v>100</v>
      </c>
      <c r="Q296" s="41"/>
      <c r="R296" s="40"/>
      <c r="S296" s="40"/>
      <c r="T296" s="40"/>
      <c r="U296" s="41"/>
      <c r="V296" s="5"/>
      <c r="W296" s="5"/>
      <c r="X296" s="4"/>
      <c r="Y296" s="4"/>
      <c r="Z296" s="4"/>
    </row>
    <row r="297" spans="1:26" ht="12.75" x14ac:dyDescent="0.2">
      <c r="A297" s="24" t="s">
        <v>1179</v>
      </c>
      <c r="B297" s="25" t="s">
        <v>1180</v>
      </c>
      <c r="C297" s="112" t="s">
        <v>904</v>
      </c>
      <c r="D297" s="27" t="s">
        <v>905</v>
      </c>
      <c r="E297" s="27">
        <v>8426871002974</v>
      </c>
      <c r="F297" s="113" t="s">
        <v>1181</v>
      </c>
      <c r="G297" s="29" t="s">
        <v>1182</v>
      </c>
      <c r="H297" s="30">
        <v>0.74</v>
      </c>
      <c r="I297" s="36">
        <v>0.45</v>
      </c>
      <c r="J297" s="32">
        <v>0.41</v>
      </c>
      <c r="K297" s="32" t="s">
        <v>35</v>
      </c>
      <c r="L297" s="24" t="s">
        <v>117</v>
      </c>
      <c r="M297" s="34">
        <v>100</v>
      </c>
      <c r="N297" s="34" t="s">
        <v>55</v>
      </c>
      <c r="O297" s="34">
        <v>100</v>
      </c>
      <c r="P297" s="34">
        <v>100</v>
      </c>
      <c r="Q297" s="41"/>
      <c r="R297" s="40"/>
      <c r="S297" s="40"/>
      <c r="T297" s="40"/>
      <c r="U297" s="41"/>
      <c r="V297" s="5"/>
      <c r="W297" s="5"/>
      <c r="X297" s="4"/>
      <c r="Y297" s="4"/>
      <c r="Z297" s="4"/>
    </row>
    <row r="298" spans="1:26" ht="12.75" x14ac:dyDescent="0.2">
      <c r="A298" s="24" t="s">
        <v>1183</v>
      </c>
      <c r="B298" s="25" t="s">
        <v>1184</v>
      </c>
      <c r="C298" s="112" t="s">
        <v>904</v>
      </c>
      <c r="D298" s="27" t="s">
        <v>905</v>
      </c>
      <c r="E298" s="27">
        <v>8426871001984</v>
      </c>
      <c r="F298" s="113" t="s">
        <v>1185</v>
      </c>
      <c r="G298" s="29" t="s">
        <v>1186</v>
      </c>
      <c r="H298" s="30">
        <v>0.26</v>
      </c>
      <c r="I298" s="36">
        <v>0.45</v>
      </c>
      <c r="J298" s="32">
        <v>0.14000000000000001</v>
      </c>
      <c r="K298" s="32" t="s">
        <v>35</v>
      </c>
      <c r="L298" s="24" t="s">
        <v>117</v>
      </c>
      <c r="M298" s="34">
        <v>50</v>
      </c>
      <c r="N298" s="34" t="s">
        <v>55</v>
      </c>
      <c r="O298" s="34">
        <v>50</v>
      </c>
      <c r="P298" s="34">
        <v>50</v>
      </c>
      <c r="Q298" s="41"/>
      <c r="R298" s="40"/>
      <c r="S298" s="40"/>
      <c r="T298" s="40"/>
      <c r="U298" s="41"/>
      <c r="V298" s="5"/>
      <c r="W298" s="5"/>
      <c r="X298" s="4"/>
      <c r="Y298" s="4"/>
      <c r="Z298" s="4"/>
    </row>
    <row r="299" spans="1:26" ht="12.75" x14ac:dyDescent="0.2">
      <c r="A299" s="24" t="s">
        <v>1187</v>
      </c>
      <c r="B299" s="25" t="s">
        <v>1188</v>
      </c>
      <c r="C299" s="112" t="s">
        <v>904</v>
      </c>
      <c r="D299" s="27" t="s">
        <v>905</v>
      </c>
      <c r="E299" s="27">
        <v>8426871001991</v>
      </c>
      <c r="F299" s="113" t="s">
        <v>1189</v>
      </c>
      <c r="G299" s="29" t="s">
        <v>1190</v>
      </c>
      <c r="H299" s="30">
        <v>0.27</v>
      </c>
      <c r="I299" s="36">
        <v>0.45</v>
      </c>
      <c r="J299" s="32">
        <v>0.15</v>
      </c>
      <c r="K299" s="32">
        <v>3.7599999999999999E-3</v>
      </c>
      <c r="L299" s="24" t="s">
        <v>117</v>
      </c>
      <c r="M299" s="34">
        <v>50</v>
      </c>
      <c r="N299" s="34" t="s">
        <v>55</v>
      </c>
      <c r="O299" s="34">
        <v>50</v>
      </c>
      <c r="P299" s="34">
        <v>50</v>
      </c>
      <c r="Q299" s="114">
        <v>0.376</v>
      </c>
      <c r="R299" s="40"/>
      <c r="S299" s="40"/>
      <c r="T299" s="40"/>
      <c r="U299" s="41"/>
      <c r="V299" s="5"/>
      <c r="W299" s="5"/>
      <c r="X299" s="4"/>
      <c r="Y299" s="4"/>
      <c r="Z299" s="4"/>
    </row>
    <row r="300" spans="1:26" ht="12.75" x14ac:dyDescent="0.2">
      <c r="A300" s="24" t="s">
        <v>1191</v>
      </c>
      <c r="B300" s="25" t="s">
        <v>1192</v>
      </c>
      <c r="C300" s="112" t="s">
        <v>904</v>
      </c>
      <c r="D300" s="27" t="s">
        <v>905</v>
      </c>
      <c r="E300" s="27">
        <v>8426871002004</v>
      </c>
      <c r="F300" s="113" t="s">
        <v>1193</v>
      </c>
      <c r="G300" s="29" t="s">
        <v>1194</v>
      </c>
      <c r="H300" s="30">
        <v>0.35</v>
      </c>
      <c r="I300" s="36">
        <v>0.45</v>
      </c>
      <c r="J300" s="32">
        <v>0.19</v>
      </c>
      <c r="K300" s="32">
        <v>6.1399999999999996E-3</v>
      </c>
      <c r="L300" s="24" t="s">
        <v>117</v>
      </c>
      <c r="M300" s="34">
        <v>50</v>
      </c>
      <c r="N300" s="34" t="s">
        <v>55</v>
      </c>
      <c r="O300" s="34">
        <v>50</v>
      </c>
      <c r="P300" s="34">
        <v>50</v>
      </c>
      <c r="Q300" s="114">
        <v>0.61399999999999999</v>
      </c>
      <c r="R300" s="40"/>
      <c r="S300" s="40"/>
      <c r="T300" s="40"/>
      <c r="U300" s="41"/>
      <c r="V300" s="5"/>
      <c r="W300" s="5"/>
      <c r="X300" s="4"/>
      <c r="Y300" s="4"/>
      <c r="Z300" s="4"/>
    </row>
    <row r="301" spans="1:26" ht="12.75" x14ac:dyDescent="0.2">
      <c r="A301" s="24" t="s">
        <v>1195</v>
      </c>
      <c r="B301" s="25" t="s">
        <v>1196</v>
      </c>
      <c r="C301" s="112" t="s">
        <v>904</v>
      </c>
      <c r="D301" s="27" t="s">
        <v>905</v>
      </c>
      <c r="E301" s="27">
        <v>8426871002011</v>
      </c>
      <c r="F301" s="113" t="s">
        <v>1197</v>
      </c>
      <c r="G301" s="29" t="s">
        <v>1198</v>
      </c>
      <c r="H301" s="30">
        <v>0.36</v>
      </c>
      <c r="I301" s="36">
        <v>0.45</v>
      </c>
      <c r="J301" s="32">
        <v>0.2</v>
      </c>
      <c r="K301" s="32" t="s">
        <v>35</v>
      </c>
      <c r="L301" s="24" t="s">
        <v>117</v>
      </c>
      <c r="M301" s="34">
        <v>50</v>
      </c>
      <c r="N301" s="34" t="s">
        <v>55</v>
      </c>
      <c r="O301" s="34">
        <v>50</v>
      </c>
      <c r="P301" s="34">
        <v>50</v>
      </c>
      <c r="Q301" s="41"/>
      <c r="R301" s="40"/>
      <c r="S301" s="40"/>
      <c r="T301" s="40"/>
      <c r="U301" s="41"/>
      <c r="V301" s="5"/>
      <c r="W301" s="5"/>
      <c r="X301" s="4"/>
      <c r="Y301" s="4"/>
      <c r="Z301" s="4"/>
    </row>
    <row r="302" spans="1:26" ht="12.75" x14ac:dyDescent="0.2">
      <c r="A302" s="24" t="s">
        <v>1199</v>
      </c>
      <c r="B302" s="25" t="s">
        <v>1200</v>
      </c>
      <c r="C302" s="112" t="s">
        <v>904</v>
      </c>
      <c r="D302" s="27" t="s">
        <v>905</v>
      </c>
      <c r="E302" s="27">
        <v>8426871002028</v>
      </c>
      <c r="F302" s="113" t="s">
        <v>1201</v>
      </c>
      <c r="G302" s="29" t="s">
        <v>1202</v>
      </c>
      <c r="H302" s="30">
        <v>0.35</v>
      </c>
      <c r="I302" s="36">
        <v>0.45</v>
      </c>
      <c r="J302" s="32">
        <v>0.19</v>
      </c>
      <c r="K302" s="32">
        <v>8.9999999999999993E-3</v>
      </c>
      <c r="L302" s="24" t="s">
        <v>117</v>
      </c>
      <c r="M302" s="34">
        <v>50</v>
      </c>
      <c r="N302" s="34" t="s">
        <v>55</v>
      </c>
      <c r="O302" s="34">
        <v>50</v>
      </c>
      <c r="P302" s="34">
        <v>50</v>
      </c>
      <c r="Q302" s="114">
        <v>0.8</v>
      </c>
      <c r="R302" s="40"/>
      <c r="S302" s="40"/>
      <c r="T302" s="40"/>
      <c r="U302" s="41"/>
      <c r="V302" s="5"/>
      <c r="W302" s="5"/>
      <c r="X302" s="4"/>
      <c r="Y302" s="4"/>
      <c r="Z302" s="4"/>
    </row>
    <row r="303" spans="1:26" ht="12.75" x14ac:dyDescent="0.2">
      <c r="A303" s="24" t="s">
        <v>1203</v>
      </c>
      <c r="B303" s="25" t="s">
        <v>1204</v>
      </c>
      <c r="C303" s="112" t="s">
        <v>904</v>
      </c>
      <c r="D303" s="27" t="s">
        <v>905</v>
      </c>
      <c r="E303" s="27">
        <v>8426871002035</v>
      </c>
      <c r="F303" s="113" t="s">
        <v>1205</v>
      </c>
      <c r="G303" s="29" t="s">
        <v>1206</v>
      </c>
      <c r="H303" s="30">
        <v>0.42</v>
      </c>
      <c r="I303" s="36">
        <v>0.45</v>
      </c>
      <c r="J303" s="32">
        <v>0.23</v>
      </c>
      <c r="K303" s="32" t="s">
        <v>35</v>
      </c>
      <c r="L303" s="24" t="s">
        <v>117</v>
      </c>
      <c r="M303" s="34">
        <v>50</v>
      </c>
      <c r="N303" s="34" t="s">
        <v>55</v>
      </c>
      <c r="O303" s="34">
        <v>50</v>
      </c>
      <c r="P303" s="34">
        <v>50</v>
      </c>
      <c r="Q303" s="41"/>
      <c r="R303" s="40"/>
      <c r="S303" s="40"/>
      <c r="T303" s="40"/>
      <c r="U303" s="41"/>
      <c r="V303" s="5"/>
      <c r="W303" s="5"/>
      <c r="X303" s="4"/>
      <c r="Y303" s="4"/>
      <c r="Z303" s="4"/>
    </row>
    <row r="304" spans="1:26" ht="12.75" x14ac:dyDescent="0.2">
      <c r="A304" s="24" t="s">
        <v>1207</v>
      </c>
      <c r="B304" s="25" t="s">
        <v>1208</v>
      </c>
      <c r="C304" s="112" t="s">
        <v>904</v>
      </c>
      <c r="D304" s="27" t="s">
        <v>905</v>
      </c>
      <c r="E304" s="27">
        <v>8426871002042</v>
      </c>
      <c r="F304" s="113" t="s">
        <v>1209</v>
      </c>
      <c r="G304" s="29" t="s">
        <v>1210</v>
      </c>
      <c r="H304" s="30">
        <v>0.35</v>
      </c>
      <c r="I304" s="36">
        <v>0.45</v>
      </c>
      <c r="J304" s="32">
        <v>0.19</v>
      </c>
      <c r="K304" s="32" t="s">
        <v>35</v>
      </c>
      <c r="L304" s="24" t="s">
        <v>117</v>
      </c>
      <c r="M304" s="34">
        <v>50</v>
      </c>
      <c r="N304" s="34" t="s">
        <v>55</v>
      </c>
      <c r="O304" s="34">
        <v>50</v>
      </c>
      <c r="P304" s="34">
        <v>50</v>
      </c>
      <c r="Q304" s="41"/>
      <c r="R304" s="40"/>
      <c r="S304" s="40"/>
      <c r="T304" s="40"/>
      <c r="U304" s="41"/>
      <c r="V304" s="5"/>
      <c r="W304" s="5"/>
      <c r="X304" s="4"/>
      <c r="Y304" s="4"/>
      <c r="Z304" s="4"/>
    </row>
    <row r="305" spans="1:26" ht="12.75" x14ac:dyDescent="0.2">
      <c r="A305" s="24" t="s">
        <v>1211</v>
      </c>
      <c r="B305" s="25" t="s">
        <v>1212</v>
      </c>
      <c r="C305" s="112" t="s">
        <v>904</v>
      </c>
      <c r="D305" s="27" t="s">
        <v>905</v>
      </c>
      <c r="E305" s="27">
        <v>8426871100908</v>
      </c>
      <c r="F305" s="113" t="s">
        <v>1213</v>
      </c>
      <c r="G305" s="29" t="s">
        <v>1214</v>
      </c>
      <c r="H305" s="30">
        <v>0.74</v>
      </c>
      <c r="I305" s="36">
        <v>0.45</v>
      </c>
      <c r="J305" s="32">
        <v>0.41</v>
      </c>
      <c r="K305" s="32" t="s">
        <v>35</v>
      </c>
      <c r="L305" s="24" t="s">
        <v>117</v>
      </c>
      <c r="M305" s="34">
        <v>25</v>
      </c>
      <c r="N305" s="34" t="s">
        <v>55</v>
      </c>
      <c r="O305" s="34">
        <v>25</v>
      </c>
      <c r="P305" s="34">
        <v>25</v>
      </c>
      <c r="Q305" s="41"/>
      <c r="R305" s="40"/>
      <c r="S305" s="40"/>
      <c r="T305" s="40"/>
      <c r="U305" s="41"/>
      <c r="V305" s="5"/>
      <c r="W305" s="5"/>
      <c r="X305" s="4"/>
      <c r="Y305" s="4"/>
      <c r="Z305" s="4"/>
    </row>
    <row r="306" spans="1:26" ht="12.75" x14ac:dyDescent="0.2">
      <c r="A306" s="24" t="s">
        <v>1215</v>
      </c>
      <c r="B306" s="25" t="s">
        <v>1216</v>
      </c>
      <c r="C306" s="112" t="s">
        <v>904</v>
      </c>
      <c r="D306" s="27" t="s">
        <v>905</v>
      </c>
      <c r="E306" s="27">
        <v>8426871100915</v>
      </c>
      <c r="F306" s="113" t="s">
        <v>1217</v>
      </c>
      <c r="G306" s="29" t="s">
        <v>1218</v>
      </c>
      <c r="H306" s="30">
        <v>0.83</v>
      </c>
      <c r="I306" s="36">
        <v>0.45</v>
      </c>
      <c r="J306" s="32">
        <v>0.46</v>
      </c>
      <c r="K306" s="32" t="s">
        <v>35</v>
      </c>
      <c r="L306" s="24" t="s">
        <v>117</v>
      </c>
      <c r="M306" s="34">
        <v>25</v>
      </c>
      <c r="N306" s="34" t="s">
        <v>55</v>
      </c>
      <c r="O306" s="34">
        <v>25</v>
      </c>
      <c r="P306" s="34">
        <v>25</v>
      </c>
      <c r="Q306" s="41"/>
      <c r="R306" s="40"/>
      <c r="S306" s="40"/>
      <c r="T306" s="40"/>
      <c r="U306" s="41"/>
      <c r="V306" s="5"/>
      <c r="W306" s="5"/>
      <c r="X306" s="4"/>
      <c r="Y306" s="4"/>
      <c r="Z306" s="4"/>
    </row>
    <row r="307" spans="1:26" ht="12.75" x14ac:dyDescent="0.2">
      <c r="A307" s="24" t="s">
        <v>1219</v>
      </c>
      <c r="B307" s="25" t="s">
        <v>1220</v>
      </c>
      <c r="C307" s="112" t="s">
        <v>904</v>
      </c>
      <c r="D307" s="27" t="s">
        <v>905</v>
      </c>
      <c r="E307" s="27">
        <v>8426871100922</v>
      </c>
      <c r="F307" s="113" t="s">
        <v>1221</v>
      </c>
      <c r="G307" s="29" t="s">
        <v>1222</v>
      </c>
      <c r="H307" s="30">
        <v>0.85</v>
      </c>
      <c r="I307" s="36">
        <v>0.45</v>
      </c>
      <c r="J307" s="32">
        <v>0.47</v>
      </c>
      <c r="K307" s="32" t="s">
        <v>35</v>
      </c>
      <c r="L307" s="24" t="s">
        <v>117</v>
      </c>
      <c r="M307" s="34">
        <v>25</v>
      </c>
      <c r="N307" s="34" t="s">
        <v>55</v>
      </c>
      <c r="O307" s="34">
        <v>25</v>
      </c>
      <c r="P307" s="34">
        <v>25</v>
      </c>
      <c r="Q307" s="41"/>
      <c r="R307" s="40"/>
      <c r="S307" s="40"/>
      <c r="T307" s="40"/>
      <c r="U307" s="41"/>
      <c r="V307" s="5"/>
      <c r="W307" s="5"/>
      <c r="X307" s="4"/>
      <c r="Y307" s="4"/>
      <c r="Z307" s="4"/>
    </row>
    <row r="308" spans="1:26" ht="12.75" x14ac:dyDescent="0.2">
      <c r="A308" s="24" t="s">
        <v>1223</v>
      </c>
      <c r="B308" s="25" t="s">
        <v>1224</v>
      </c>
      <c r="C308" s="112" t="s">
        <v>904</v>
      </c>
      <c r="D308" s="27" t="s">
        <v>905</v>
      </c>
      <c r="E308" s="27">
        <v>8426871002998</v>
      </c>
      <c r="F308" s="113" t="s">
        <v>1225</v>
      </c>
      <c r="G308" s="29" t="s">
        <v>1226</v>
      </c>
      <c r="H308" s="30">
        <v>77.78</v>
      </c>
      <c r="I308" s="36">
        <v>0.45</v>
      </c>
      <c r="J308" s="32">
        <v>42.78</v>
      </c>
      <c r="K308" s="32">
        <v>0.65049999999999997</v>
      </c>
      <c r="L308" s="33" t="s">
        <v>34</v>
      </c>
      <c r="M308" s="34">
        <v>1</v>
      </c>
      <c r="N308" s="34" t="s">
        <v>55</v>
      </c>
      <c r="O308" s="34">
        <v>1</v>
      </c>
      <c r="P308" s="34">
        <v>1</v>
      </c>
      <c r="Q308" s="114">
        <v>0.65049999999999997</v>
      </c>
      <c r="R308" s="40"/>
      <c r="S308" s="40"/>
      <c r="T308" s="40"/>
      <c r="U308" s="41"/>
      <c r="V308" s="5"/>
      <c r="W308" s="5"/>
      <c r="X308" s="4"/>
      <c r="Y308" s="4"/>
      <c r="Z308" s="4"/>
    </row>
    <row r="309" spans="1:26" ht="12.75" x14ac:dyDescent="0.2">
      <c r="A309" s="24" t="s">
        <v>1227</v>
      </c>
      <c r="B309" s="25" t="s">
        <v>1228</v>
      </c>
      <c r="C309" s="112" t="s">
        <v>904</v>
      </c>
      <c r="D309" s="27" t="s">
        <v>905</v>
      </c>
      <c r="E309" s="27">
        <v>8426871003001</v>
      </c>
      <c r="F309" s="113" t="s">
        <v>1225</v>
      </c>
      <c r="G309" s="29" t="s">
        <v>1229</v>
      </c>
      <c r="H309" s="30">
        <v>48.07</v>
      </c>
      <c r="I309" s="36">
        <v>0.45</v>
      </c>
      <c r="J309" s="32">
        <v>26.44</v>
      </c>
      <c r="K309" s="32">
        <v>0.60499999999999998</v>
      </c>
      <c r="L309" s="33" t="s">
        <v>34</v>
      </c>
      <c r="M309" s="34">
        <v>1</v>
      </c>
      <c r="N309" s="34" t="s">
        <v>55</v>
      </c>
      <c r="O309" s="34">
        <v>1</v>
      </c>
      <c r="P309" s="34">
        <v>1</v>
      </c>
      <c r="Q309" s="114">
        <v>0.77</v>
      </c>
      <c r="R309" s="40"/>
      <c r="S309" s="40"/>
      <c r="T309" s="40"/>
      <c r="U309" s="41"/>
      <c r="V309" s="5"/>
      <c r="W309" s="5"/>
      <c r="X309" s="4"/>
      <c r="Y309" s="4"/>
      <c r="Z309" s="4"/>
    </row>
    <row r="310" spans="1:26" ht="12.75" x14ac:dyDescent="0.2">
      <c r="A310" s="24" t="s">
        <v>1230</v>
      </c>
      <c r="B310" s="25" t="s">
        <v>1231</v>
      </c>
      <c r="C310" s="112" t="s">
        <v>904</v>
      </c>
      <c r="D310" s="27" t="s">
        <v>905</v>
      </c>
      <c r="E310" s="27">
        <v>8426871002981</v>
      </c>
      <c r="F310" s="113" t="s">
        <v>1232</v>
      </c>
      <c r="G310" s="29" t="s">
        <v>1233</v>
      </c>
      <c r="H310" s="30">
        <v>79.66</v>
      </c>
      <c r="I310" s="36">
        <v>0.45</v>
      </c>
      <c r="J310" s="32">
        <v>43.81</v>
      </c>
      <c r="K310" s="32">
        <v>0.81220000000000003</v>
      </c>
      <c r="L310" s="33" t="s">
        <v>34</v>
      </c>
      <c r="M310" s="34">
        <v>1</v>
      </c>
      <c r="N310" s="34" t="s">
        <v>55</v>
      </c>
      <c r="O310" s="34">
        <v>1</v>
      </c>
      <c r="P310" s="34">
        <v>1</v>
      </c>
      <c r="Q310" s="114">
        <v>0.81220000000000003</v>
      </c>
      <c r="R310" s="40"/>
      <c r="S310" s="40"/>
      <c r="T310" s="40"/>
      <c r="U310" s="41"/>
      <c r="V310" s="5"/>
      <c r="W310" s="5"/>
      <c r="X310" s="4"/>
      <c r="Y310" s="4"/>
      <c r="Z310" s="4"/>
    </row>
    <row r="311" spans="1:26" ht="12.75" x14ac:dyDescent="0.2">
      <c r="A311" s="24" t="s">
        <v>1234</v>
      </c>
      <c r="B311" s="25" t="s">
        <v>1235</v>
      </c>
      <c r="C311" s="112" t="s">
        <v>904</v>
      </c>
      <c r="D311" s="27" t="s">
        <v>905</v>
      </c>
      <c r="E311" s="27">
        <v>8426871003018</v>
      </c>
      <c r="F311" s="113" t="s">
        <v>1236</v>
      </c>
      <c r="G311" s="29" t="s">
        <v>1237</v>
      </c>
      <c r="H311" s="30">
        <v>89.31</v>
      </c>
      <c r="I311" s="36">
        <v>0.45</v>
      </c>
      <c r="J311" s="32">
        <v>49.12</v>
      </c>
      <c r="K311" s="32">
        <v>0.73180000000000001</v>
      </c>
      <c r="L311" s="33" t="s">
        <v>34</v>
      </c>
      <c r="M311" s="34">
        <v>1</v>
      </c>
      <c r="N311" s="34" t="s">
        <v>55</v>
      </c>
      <c r="O311" s="34">
        <v>1</v>
      </c>
      <c r="P311" s="34">
        <v>1</v>
      </c>
      <c r="Q311" s="114">
        <v>0.73180000000000001</v>
      </c>
      <c r="R311" s="40"/>
      <c r="S311" s="40"/>
      <c r="T311" s="40"/>
      <c r="U311" s="41"/>
      <c r="V311" s="5"/>
      <c r="W311" s="5"/>
      <c r="X311" s="4"/>
      <c r="Y311" s="4"/>
      <c r="Z311" s="4"/>
    </row>
    <row r="312" spans="1:26" ht="12.75" x14ac:dyDescent="0.2">
      <c r="A312" s="24" t="s">
        <v>1238</v>
      </c>
      <c r="B312" s="25" t="s">
        <v>1239</v>
      </c>
      <c r="C312" s="112" t="s">
        <v>904</v>
      </c>
      <c r="D312" s="27" t="s">
        <v>905</v>
      </c>
      <c r="E312" s="27">
        <v>8426871003025</v>
      </c>
      <c r="F312" s="113" t="s">
        <v>1240</v>
      </c>
      <c r="G312" s="29" t="s">
        <v>1241</v>
      </c>
      <c r="H312" s="30">
        <v>89.31</v>
      </c>
      <c r="I312" s="36">
        <v>0.45</v>
      </c>
      <c r="J312" s="32">
        <v>49.12</v>
      </c>
      <c r="K312" s="32">
        <v>0.75</v>
      </c>
      <c r="L312" s="33" t="s">
        <v>34</v>
      </c>
      <c r="M312" s="34">
        <v>1</v>
      </c>
      <c r="N312" s="34" t="s">
        <v>55</v>
      </c>
      <c r="O312" s="34">
        <v>1</v>
      </c>
      <c r="P312" s="34">
        <v>1</v>
      </c>
      <c r="Q312" s="114">
        <v>0.75</v>
      </c>
      <c r="R312" s="40"/>
      <c r="S312" s="40"/>
      <c r="T312" s="40"/>
      <c r="U312" s="41"/>
      <c r="V312" s="5"/>
      <c r="W312" s="5"/>
      <c r="X312" s="4"/>
      <c r="Y312" s="4"/>
      <c r="Z312" s="4"/>
    </row>
    <row r="313" spans="1:26" ht="12.75" x14ac:dyDescent="0.2">
      <c r="A313" s="4"/>
      <c r="B313" s="4"/>
      <c r="C313" s="4"/>
      <c r="D313" s="4"/>
      <c r="E313" s="4"/>
      <c r="F313" s="4"/>
      <c r="G313" s="4"/>
      <c r="H313" s="5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x14ac:dyDescent="0.2">
      <c r="A314" s="4"/>
      <c r="B314" s="4"/>
      <c r="C314" s="4"/>
      <c r="D314" s="4"/>
      <c r="E314" s="4"/>
      <c r="F314" s="4"/>
      <c r="G314" s="4"/>
      <c r="H314" s="5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x14ac:dyDescent="0.2">
      <c r="A315" s="4"/>
      <c r="B315" s="2"/>
      <c r="C315" s="4"/>
      <c r="D315" s="4"/>
      <c r="E315" s="4"/>
      <c r="F315" s="4"/>
      <c r="G315" s="4"/>
      <c r="H315" s="5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x14ac:dyDescent="0.2">
      <c r="A316" s="4"/>
      <c r="B316" s="2"/>
      <c r="C316" s="4"/>
      <c r="D316" s="4"/>
      <c r="E316" s="4"/>
      <c r="F316" s="4"/>
      <c r="G316" s="4"/>
      <c r="H316" s="5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x14ac:dyDescent="0.2">
      <c r="A317" s="4"/>
      <c r="B317" s="2"/>
      <c r="C317" s="4"/>
      <c r="D317" s="4"/>
      <c r="E317" s="4"/>
      <c r="F317" s="4"/>
      <c r="G317" s="4"/>
      <c r="H317" s="5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x14ac:dyDescent="0.2">
      <c r="A318" s="4"/>
      <c r="B318" s="2"/>
      <c r="C318" s="4"/>
      <c r="D318" s="4"/>
      <c r="E318" s="4"/>
      <c r="F318" s="4"/>
      <c r="G318" s="4"/>
      <c r="H318" s="5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x14ac:dyDescent="0.2">
      <c r="A319" s="4"/>
      <c r="B319" s="2"/>
      <c r="C319" s="2"/>
      <c r="D319" s="3"/>
      <c r="E319" s="3"/>
      <c r="F319" s="2"/>
      <c r="G319" s="2"/>
      <c r="H319" s="5"/>
      <c r="I319" s="6"/>
      <c r="J319" s="6"/>
      <c r="K319" s="6"/>
      <c r="L319" s="4"/>
      <c r="M319" s="4"/>
      <c r="N319" s="4"/>
      <c r="O319" s="4"/>
      <c r="P319" s="4"/>
      <c r="Q319" s="6"/>
      <c r="R319" s="5"/>
      <c r="S319" s="5"/>
      <c r="T319" s="5"/>
      <c r="U319" s="6"/>
      <c r="V319" s="4"/>
      <c r="W319" s="5"/>
      <c r="X319" s="4"/>
      <c r="Y319" s="4"/>
      <c r="Z319" s="4"/>
    </row>
    <row r="320" spans="1:26" ht="12.75" x14ac:dyDescent="0.2">
      <c r="A320" s="4"/>
      <c r="B320" s="4"/>
      <c r="C320" s="4"/>
      <c r="D320" s="4"/>
      <c r="E320" s="4"/>
      <c r="F320" s="4"/>
      <c r="G320" s="4"/>
      <c r="H320" s="5"/>
      <c r="I320" s="4"/>
      <c r="J320" s="4"/>
      <c r="K320" s="4"/>
      <c r="L320" s="4"/>
      <c r="M320" s="4"/>
      <c r="N320" s="4"/>
      <c r="O320" s="4"/>
      <c r="P320" s="4"/>
      <c r="Q320" s="4"/>
      <c r="R320" s="5"/>
      <c r="S320" s="5"/>
      <c r="T320" s="5"/>
      <c r="U320" s="6"/>
      <c r="V320" s="4"/>
      <c r="W320" s="5"/>
      <c r="X320" s="4"/>
      <c r="Y320" s="4"/>
      <c r="Z320" s="4"/>
    </row>
    <row r="321" spans="1:26" ht="12.75" x14ac:dyDescent="0.2">
      <c r="A321" s="4"/>
      <c r="B321" s="4"/>
      <c r="C321" s="4"/>
      <c r="D321" s="4"/>
      <c r="E321" s="4"/>
      <c r="F321" s="4"/>
      <c r="G321" s="4"/>
      <c r="H321" s="5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5"/>
      <c r="X321" s="4"/>
      <c r="Y321" s="4"/>
      <c r="Z321" s="4"/>
    </row>
    <row r="322" spans="1:26" ht="12.75" x14ac:dyDescent="0.2">
      <c r="A322" s="4"/>
      <c r="B322" s="4"/>
      <c r="C322" s="4"/>
      <c r="D322" s="4"/>
      <c r="E322" s="4"/>
      <c r="F322" s="4"/>
      <c r="G322" s="4"/>
      <c r="H322" s="5"/>
      <c r="I322" s="4"/>
      <c r="J322" s="4"/>
      <c r="K322" s="4"/>
      <c r="L322" s="4"/>
      <c r="M322" s="4"/>
      <c r="N322" s="4"/>
      <c r="O322" s="4"/>
      <c r="P322" s="4"/>
      <c r="Q322" s="4"/>
      <c r="R322" s="5"/>
      <c r="S322" s="5"/>
      <c r="T322" s="5"/>
      <c r="U322" s="6"/>
      <c r="V322" s="4"/>
      <c r="W322" s="5"/>
      <c r="X322" s="4"/>
      <c r="Y322" s="4"/>
      <c r="Z322" s="4"/>
    </row>
    <row r="323" spans="1:26" ht="12.75" x14ac:dyDescent="0.2">
      <c r="A323" s="4"/>
      <c r="B323" s="4"/>
      <c r="C323" s="4"/>
      <c r="D323" s="4"/>
      <c r="E323" s="4"/>
      <c r="F323" s="4"/>
      <c r="G323" s="4"/>
      <c r="H323" s="5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5"/>
      <c r="X323" s="4"/>
      <c r="Y323" s="4"/>
      <c r="Z323" s="4"/>
    </row>
    <row r="324" spans="1:26" ht="12.75" x14ac:dyDescent="0.2">
      <c r="A324" s="4"/>
      <c r="B324" s="4"/>
      <c r="C324" s="4"/>
      <c r="D324" s="4"/>
      <c r="E324" s="4"/>
      <c r="F324" s="4"/>
      <c r="G324" s="4"/>
      <c r="H324" s="5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5"/>
      <c r="W324" s="5"/>
      <c r="X324" s="4"/>
      <c r="Y324" s="4"/>
      <c r="Z324" s="4"/>
    </row>
    <row r="325" spans="1:26" ht="12.75" x14ac:dyDescent="0.2">
      <c r="A325" s="4"/>
      <c r="B325" s="4"/>
      <c r="C325" s="4"/>
      <c r="D325" s="4"/>
      <c r="E325" s="4"/>
      <c r="F325" s="4"/>
      <c r="G325" s="4"/>
      <c r="H325" s="5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5"/>
      <c r="W325" s="5"/>
      <c r="X325" s="4"/>
      <c r="Y325" s="4"/>
      <c r="Z325" s="4"/>
    </row>
    <row r="326" spans="1:26" ht="12.75" x14ac:dyDescent="0.2">
      <c r="A326" s="4"/>
      <c r="B326" s="4"/>
      <c r="C326" s="4"/>
      <c r="D326" s="4"/>
      <c r="E326" s="4"/>
      <c r="F326" s="4"/>
      <c r="G326" s="4"/>
      <c r="H326" s="5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5"/>
      <c r="W326" s="5"/>
      <c r="X326" s="4"/>
      <c r="Y326" s="4"/>
      <c r="Z326" s="4"/>
    </row>
    <row r="327" spans="1:26" ht="12.75" x14ac:dyDescent="0.2">
      <c r="A327" s="4"/>
      <c r="B327" s="4"/>
      <c r="C327" s="4"/>
      <c r="D327" s="4"/>
      <c r="E327" s="4"/>
      <c r="F327" s="4"/>
      <c r="G327" s="4"/>
      <c r="H327" s="5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5"/>
      <c r="W327" s="5"/>
      <c r="X327" s="4"/>
      <c r="Y327" s="4"/>
      <c r="Z327" s="4"/>
    </row>
    <row r="328" spans="1:26" ht="12.75" x14ac:dyDescent="0.2">
      <c r="A328" s="4"/>
      <c r="B328" s="4"/>
      <c r="C328" s="4"/>
      <c r="D328" s="4"/>
      <c r="E328" s="4"/>
      <c r="F328" s="4"/>
      <c r="G328" s="4"/>
      <c r="H328" s="5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5"/>
      <c r="W328" s="5"/>
      <c r="X328" s="4"/>
      <c r="Y328" s="4"/>
      <c r="Z328" s="4"/>
    </row>
    <row r="329" spans="1:26" ht="12.75" x14ac:dyDescent="0.2">
      <c r="A329" s="4"/>
      <c r="B329" s="4"/>
      <c r="C329" s="4"/>
      <c r="D329" s="4"/>
      <c r="E329" s="4"/>
      <c r="F329" s="4"/>
      <c r="G329" s="4"/>
      <c r="H329" s="5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5"/>
      <c r="W329" s="5"/>
      <c r="X329" s="4"/>
      <c r="Y329" s="4"/>
      <c r="Z329" s="4"/>
    </row>
    <row r="330" spans="1:26" ht="12.75" x14ac:dyDescent="0.2">
      <c r="A330" s="4"/>
      <c r="B330" s="4"/>
      <c r="C330" s="4"/>
      <c r="D330" s="4"/>
      <c r="E330" s="4"/>
      <c r="F330" s="4"/>
      <c r="G330" s="4"/>
      <c r="H330" s="5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5"/>
      <c r="W330" s="5"/>
      <c r="X330" s="4"/>
      <c r="Y330" s="4"/>
      <c r="Z330" s="4"/>
    </row>
    <row r="331" spans="1:26" ht="12.75" x14ac:dyDescent="0.2">
      <c r="A331" s="4"/>
      <c r="B331" s="4"/>
      <c r="C331" s="4"/>
      <c r="D331" s="4"/>
      <c r="E331" s="4"/>
      <c r="F331" s="4"/>
      <c r="G331" s="4"/>
      <c r="H331" s="5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5"/>
      <c r="W331" s="5"/>
      <c r="X331" s="4"/>
      <c r="Y331" s="4"/>
      <c r="Z331" s="4"/>
    </row>
    <row r="332" spans="1:26" ht="12.75" x14ac:dyDescent="0.2">
      <c r="A332" s="4"/>
      <c r="B332" s="4"/>
      <c r="C332" s="4"/>
      <c r="D332" s="4"/>
      <c r="E332" s="4"/>
      <c r="F332" s="4"/>
      <c r="G332" s="4"/>
      <c r="H332" s="5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5"/>
      <c r="W332" s="5"/>
      <c r="X332" s="4"/>
      <c r="Y332" s="4"/>
      <c r="Z332" s="4"/>
    </row>
    <row r="333" spans="1:26" ht="12.75" x14ac:dyDescent="0.2">
      <c r="A333" s="4"/>
      <c r="B333" s="4"/>
      <c r="C333" s="4"/>
      <c r="D333" s="4"/>
      <c r="E333" s="4"/>
      <c r="F333" s="4"/>
      <c r="G333" s="4"/>
      <c r="H333" s="5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5"/>
      <c r="W333" s="5"/>
      <c r="X333" s="4"/>
      <c r="Y333" s="4"/>
      <c r="Z333" s="4"/>
    </row>
    <row r="334" spans="1:26" ht="12.75" x14ac:dyDescent="0.2">
      <c r="A334" s="4"/>
      <c r="B334" s="4"/>
      <c r="C334" s="4"/>
      <c r="D334" s="4"/>
      <c r="E334" s="4"/>
      <c r="F334" s="4"/>
      <c r="G334" s="4"/>
      <c r="H334" s="5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5"/>
      <c r="W334" s="5"/>
      <c r="X334" s="4"/>
      <c r="Y334" s="4"/>
      <c r="Z334" s="4"/>
    </row>
    <row r="335" spans="1:26" ht="12.75" x14ac:dyDescent="0.2">
      <c r="A335" s="4"/>
      <c r="B335" s="4"/>
      <c r="C335" s="4"/>
      <c r="D335" s="4"/>
      <c r="E335" s="4"/>
      <c r="F335" s="4"/>
      <c r="G335" s="4"/>
      <c r="H335" s="5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5"/>
      <c r="W335" s="5"/>
      <c r="X335" s="4"/>
      <c r="Y335" s="4"/>
      <c r="Z335" s="4"/>
    </row>
    <row r="336" spans="1:26" ht="12.75" x14ac:dyDescent="0.2">
      <c r="A336" s="4"/>
      <c r="B336" s="4"/>
      <c r="C336" s="4"/>
      <c r="D336" s="4"/>
      <c r="E336" s="4"/>
      <c r="F336" s="4"/>
      <c r="G336" s="4"/>
      <c r="H336" s="5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5"/>
      <c r="W336" s="5"/>
      <c r="X336" s="4"/>
      <c r="Y336" s="4"/>
      <c r="Z336" s="4"/>
    </row>
    <row r="337" spans="1:26" ht="12.75" x14ac:dyDescent="0.2">
      <c r="A337" s="4"/>
      <c r="B337" s="4"/>
      <c r="C337" s="4"/>
      <c r="D337" s="4"/>
      <c r="E337" s="4"/>
      <c r="F337" s="4"/>
      <c r="G337" s="4"/>
      <c r="H337" s="5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5"/>
      <c r="W337" s="5"/>
      <c r="X337" s="4"/>
      <c r="Y337" s="4"/>
      <c r="Z337" s="4"/>
    </row>
    <row r="338" spans="1:26" ht="12.75" x14ac:dyDescent="0.2">
      <c r="A338" s="4"/>
      <c r="B338" s="4"/>
      <c r="C338" s="4"/>
      <c r="D338" s="4"/>
      <c r="E338" s="4"/>
      <c r="F338" s="4"/>
      <c r="G338" s="4"/>
      <c r="H338" s="5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5"/>
      <c r="W338" s="5"/>
      <c r="X338" s="4"/>
      <c r="Y338" s="4"/>
      <c r="Z338" s="4"/>
    </row>
    <row r="339" spans="1:26" ht="12.75" x14ac:dyDescent="0.2">
      <c r="A339" s="4"/>
      <c r="B339" s="4"/>
      <c r="C339" s="4"/>
      <c r="D339" s="4"/>
      <c r="E339" s="4"/>
      <c r="F339" s="4"/>
      <c r="G339" s="4"/>
      <c r="H339" s="5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5"/>
      <c r="W339" s="5"/>
      <c r="X339" s="4"/>
      <c r="Y339" s="4"/>
      <c r="Z339" s="4"/>
    </row>
    <row r="340" spans="1:26" ht="12.75" x14ac:dyDescent="0.2">
      <c r="A340" s="4"/>
      <c r="B340" s="4"/>
      <c r="C340" s="4"/>
      <c r="D340" s="4"/>
      <c r="E340" s="4"/>
      <c r="F340" s="4"/>
      <c r="G340" s="4"/>
      <c r="H340" s="5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5"/>
      <c r="W340" s="5"/>
      <c r="X340" s="4"/>
      <c r="Y340" s="4"/>
      <c r="Z340" s="4"/>
    </row>
    <row r="341" spans="1:26" ht="12.75" x14ac:dyDescent="0.2">
      <c r="A341" s="4"/>
      <c r="B341" s="4"/>
      <c r="C341" s="4"/>
      <c r="D341" s="4"/>
      <c r="E341" s="4"/>
      <c r="F341" s="4"/>
      <c r="G341" s="4"/>
      <c r="H341" s="5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5"/>
      <c r="W341" s="5"/>
      <c r="X341" s="4"/>
      <c r="Y341" s="4"/>
      <c r="Z341" s="4"/>
    </row>
    <row r="342" spans="1:26" ht="12.75" x14ac:dyDescent="0.2">
      <c r="A342" s="4"/>
      <c r="B342" s="4"/>
      <c r="C342" s="4"/>
      <c r="D342" s="4"/>
      <c r="E342" s="4"/>
      <c r="F342" s="4"/>
      <c r="G342" s="4"/>
      <c r="H342" s="5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5"/>
      <c r="W342" s="5"/>
      <c r="X342" s="4"/>
      <c r="Y342" s="4"/>
      <c r="Z342" s="4"/>
    </row>
    <row r="343" spans="1:26" ht="12.75" x14ac:dyDescent="0.2">
      <c r="A343" s="4"/>
      <c r="B343" s="4"/>
      <c r="C343" s="4"/>
      <c r="D343" s="4"/>
      <c r="E343" s="4"/>
      <c r="F343" s="4"/>
      <c r="G343" s="4"/>
      <c r="H343" s="5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5"/>
      <c r="W343" s="5"/>
      <c r="X343" s="4"/>
      <c r="Y343" s="4"/>
      <c r="Z343" s="4"/>
    </row>
    <row r="344" spans="1:26" ht="12.75" x14ac:dyDescent="0.2">
      <c r="A344" s="4"/>
      <c r="B344" s="4"/>
      <c r="C344" s="4"/>
      <c r="D344" s="4"/>
      <c r="E344" s="4"/>
      <c r="F344" s="4"/>
      <c r="G344" s="4"/>
      <c r="H344" s="5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5"/>
      <c r="W344" s="5"/>
      <c r="X344" s="4"/>
      <c r="Y344" s="4"/>
      <c r="Z344" s="4"/>
    </row>
    <row r="345" spans="1:26" ht="12.75" x14ac:dyDescent="0.2">
      <c r="A345" s="4"/>
      <c r="B345" s="4"/>
      <c r="C345" s="4"/>
      <c r="D345" s="4"/>
      <c r="E345" s="4"/>
      <c r="F345" s="4"/>
      <c r="G345" s="4"/>
      <c r="H345" s="5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5"/>
      <c r="W345" s="5"/>
      <c r="X345" s="4"/>
      <c r="Y345" s="4"/>
      <c r="Z345" s="4"/>
    </row>
    <row r="346" spans="1:26" ht="12.75" x14ac:dyDescent="0.2">
      <c r="A346" s="4"/>
      <c r="B346" s="4"/>
      <c r="C346" s="4"/>
      <c r="D346" s="4"/>
      <c r="E346" s="4"/>
      <c r="F346" s="4"/>
      <c r="G346" s="4"/>
      <c r="H346" s="5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5"/>
      <c r="W346" s="5"/>
      <c r="X346" s="4"/>
      <c r="Y346" s="4"/>
      <c r="Z346" s="4"/>
    </row>
    <row r="347" spans="1:26" ht="12.75" x14ac:dyDescent="0.2">
      <c r="A347" s="4"/>
      <c r="B347" s="4"/>
      <c r="C347" s="4"/>
      <c r="D347" s="4"/>
      <c r="E347" s="4"/>
      <c r="F347" s="4"/>
      <c r="G347" s="4"/>
      <c r="H347" s="5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5"/>
      <c r="W347" s="5"/>
      <c r="X347" s="4"/>
      <c r="Y347" s="4"/>
      <c r="Z347" s="4"/>
    </row>
    <row r="348" spans="1:26" ht="12.75" x14ac:dyDescent="0.2">
      <c r="A348" s="4"/>
      <c r="B348" s="4"/>
      <c r="C348" s="4"/>
      <c r="D348" s="4"/>
      <c r="E348" s="4"/>
      <c r="F348" s="4"/>
      <c r="G348" s="4"/>
      <c r="H348" s="5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5"/>
      <c r="W348" s="5"/>
      <c r="X348" s="4"/>
      <c r="Y348" s="4"/>
      <c r="Z348" s="4"/>
    </row>
    <row r="349" spans="1:26" ht="12.75" x14ac:dyDescent="0.2">
      <c r="A349" s="4"/>
      <c r="B349" s="4"/>
      <c r="C349" s="4"/>
      <c r="D349" s="4"/>
      <c r="E349" s="4"/>
      <c r="F349" s="4"/>
      <c r="G349" s="4"/>
      <c r="H349" s="5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5"/>
      <c r="W349" s="5"/>
      <c r="X349" s="4"/>
      <c r="Y349" s="4"/>
      <c r="Z349" s="4"/>
    </row>
    <row r="350" spans="1:26" ht="12.75" x14ac:dyDescent="0.2">
      <c r="A350" s="4"/>
      <c r="B350" s="4"/>
      <c r="C350" s="4"/>
      <c r="D350" s="4"/>
      <c r="E350" s="4"/>
      <c r="F350" s="4"/>
      <c r="G350" s="4"/>
      <c r="H350" s="5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5"/>
      <c r="W350" s="5"/>
      <c r="X350" s="4"/>
      <c r="Y350" s="4"/>
      <c r="Z350" s="4"/>
    </row>
    <row r="351" spans="1:26" ht="12.75" x14ac:dyDescent="0.2">
      <c r="A351" s="4"/>
      <c r="B351" s="4"/>
      <c r="C351" s="4"/>
      <c r="D351" s="4"/>
      <c r="E351" s="4"/>
      <c r="F351" s="4"/>
      <c r="G351" s="4"/>
      <c r="H351" s="5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5"/>
      <c r="W351" s="5"/>
      <c r="X351" s="4"/>
      <c r="Y351" s="4"/>
      <c r="Z351" s="4"/>
    </row>
    <row r="352" spans="1:26" ht="12.75" x14ac:dyDescent="0.2">
      <c r="A352" s="4"/>
      <c r="B352" s="4"/>
      <c r="C352" s="4"/>
      <c r="D352" s="4"/>
      <c r="E352" s="4"/>
      <c r="F352" s="4"/>
      <c r="G352" s="4"/>
      <c r="H352" s="5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5"/>
      <c r="W352" s="5"/>
      <c r="X352" s="4"/>
      <c r="Y352" s="4"/>
      <c r="Z352" s="4"/>
    </row>
    <row r="353" spans="1:26" ht="12.75" x14ac:dyDescent="0.2">
      <c r="A353" s="4"/>
      <c r="B353" s="4"/>
      <c r="C353" s="4"/>
      <c r="D353" s="4"/>
      <c r="E353" s="4"/>
      <c r="F353" s="4"/>
      <c r="G353" s="4"/>
      <c r="H353" s="5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5"/>
      <c r="W353" s="5"/>
      <c r="X353" s="4"/>
      <c r="Y353" s="4"/>
      <c r="Z353" s="4"/>
    </row>
    <row r="354" spans="1:26" ht="12.75" x14ac:dyDescent="0.2">
      <c r="A354" s="4"/>
      <c r="B354" s="4"/>
      <c r="C354" s="4"/>
      <c r="D354" s="4"/>
      <c r="E354" s="4"/>
      <c r="F354" s="4"/>
      <c r="G354" s="4"/>
      <c r="H354" s="5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5"/>
      <c r="W354" s="5"/>
      <c r="X354" s="4"/>
      <c r="Y354" s="4"/>
      <c r="Z354" s="4"/>
    </row>
    <row r="355" spans="1:26" ht="12.75" x14ac:dyDescent="0.2">
      <c r="A355" s="4"/>
      <c r="B355" s="4"/>
      <c r="C355" s="4"/>
      <c r="D355" s="4"/>
      <c r="E355" s="4"/>
      <c r="F355" s="4"/>
      <c r="G355" s="4"/>
      <c r="H355" s="5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5"/>
      <c r="W355" s="5"/>
      <c r="X355" s="4"/>
      <c r="Y355" s="4"/>
      <c r="Z355" s="4"/>
    </row>
    <row r="356" spans="1:26" ht="12.75" x14ac:dyDescent="0.2">
      <c r="A356" s="4"/>
      <c r="B356" s="4"/>
      <c r="C356" s="4"/>
      <c r="D356" s="4"/>
      <c r="E356" s="4"/>
      <c r="F356" s="4"/>
      <c r="G356" s="4"/>
      <c r="H356" s="5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5"/>
      <c r="W356" s="5"/>
      <c r="X356" s="4"/>
      <c r="Y356" s="4"/>
      <c r="Z356" s="4"/>
    </row>
    <row r="357" spans="1:26" ht="12.75" x14ac:dyDescent="0.2">
      <c r="A357" s="4"/>
      <c r="B357" s="4"/>
      <c r="C357" s="4"/>
      <c r="D357" s="4"/>
      <c r="E357" s="4"/>
      <c r="F357" s="4"/>
      <c r="G357" s="4"/>
      <c r="H357" s="5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5"/>
      <c r="W357" s="5"/>
      <c r="X357" s="4"/>
      <c r="Y357" s="4"/>
      <c r="Z357" s="4"/>
    </row>
    <row r="358" spans="1:26" ht="12.75" x14ac:dyDescent="0.2">
      <c r="A358" s="4"/>
      <c r="B358" s="4"/>
      <c r="C358" s="4"/>
      <c r="D358" s="4"/>
      <c r="E358" s="4"/>
      <c r="F358" s="4"/>
      <c r="G358" s="4"/>
      <c r="H358" s="5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5"/>
      <c r="W358" s="5"/>
      <c r="X358" s="4"/>
      <c r="Y358" s="4"/>
      <c r="Z358" s="4"/>
    </row>
    <row r="359" spans="1:26" ht="12.75" x14ac:dyDescent="0.2">
      <c r="A359" s="4"/>
      <c r="B359" s="4"/>
      <c r="C359" s="4"/>
      <c r="D359" s="4"/>
      <c r="E359" s="4"/>
      <c r="F359" s="4"/>
      <c r="G359" s="4"/>
      <c r="H359" s="5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5"/>
      <c r="W359" s="5"/>
      <c r="X359" s="4"/>
      <c r="Y359" s="4"/>
      <c r="Z359" s="4"/>
    </row>
    <row r="360" spans="1:26" ht="12.75" x14ac:dyDescent="0.2">
      <c r="A360" s="4"/>
      <c r="B360" s="4"/>
      <c r="C360" s="4"/>
      <c r="D360" s="4"/>
      <c r="E360" s="4"/>
      <c r="F360" s="4"/>
      <c r="G360" s="4"/>
      <c r="H360" s="5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5"/>
      <c r="W360" s="5"/>
      <c r="X360" s="4"/>
      <c r="Y360" s="4"/>
      <c r="Z360" s="4"/>
    </row>
    <row r="361" spans="1:26" ht="12.75" x14ac:dyDescent="0.2">
      <c r="A361" s="4"/>
      <c r="B361" s="4"/>
      <c r="C361" s="4"/>
      <c r="D361" s="4"/>
      <c r="E361" s="4"/>
      <c r="F361" s="4"/>
      <c r="G361" s="4"/>
      <c r="H361" s="5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x14ac:dyDescent="0.2">
      <c r="A362" s="4"/>
      <c r="B362" s="4"/>
      <c r="C362" s="4"/>
      <c r="D362" s="4"/>
      <c r="E362" s="4"/>
      <c r="F362" s="4"/>
      <c r="G362" s="4"/>
      <c r="H362" s="5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x14ac:dyDescent="0.2">
      <c r="A363" s="4"/>
      <c r="B363" s="4"/>
      <c r="C363" s="4"/>
      <c r="D363" s="4"/>
      <c r="E363" s="4"/>
      <c r="F363" s="4"/>
      <c r="G363" s="4"/>
      <c r="H363" s="5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x14ac:dyDescent="0.2">
      <c r="A364" s="4"/>
      <c r="B364" s="2"/>
      <c r="C364" s="4"/>
      <c r="D364" s="4"/>
      <c r="E364" s="4"/>
      <c r="F364" s="4"/>
      <c r="G364" s="4"/>
      <c r="H364" s="5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x14ac:dyDescent="0.2">
      <c r="A365" s="4"/>
      <c r="B365" s="2"/>
      <c r="C365" s="4"/>
      <c r="D365" s="4"/>
      <c r="E365" s="4"/>
      <c r="F365" s="4"/>
      <c r="G365" s="4"/>
      <c r="H365" s="5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x14ac:dyDescent="0.2">
      <c r="A366" s="4"/>
      <c r="B366" s="2"/>
      <c r="C366" s="4"/>
      <c r="D366" s="4"/>
      <c r="E366" s="4"/>
      <c r="F366" s="4"/>
      <c r="G366" s="4"/>
      <c r="H366" s="5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x14ac:dyDescent="0.2">
      <c r="A367" s="4"/>
      <c r="B367" s="2"/>
      <c r="C367" s="4"/>
      <c r="D367" s="4"/>
      <c r="E367" s="4"/>
      <c r="F367" s="4"/>
      <c r="G367" s="4"/>
      <c r="H367" s="5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x14ac:dyDescent="0.2">
      <c r="A368" s="4"/>
      <c r="B368" s="2"/>
      <c r="C368" s="4"/>
      <c r="D368" s="4"/>
      <c r="E368" s="4"/>
      <c r="F368" s="4"/>
      <c r="G368" s="4"/>
      <c r="H368" s="5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x14ac:dyDescent="0.2">
      <c r="A369" s="4"/>
      <c r="B369" s="2"/>
      <c r="C369" s="4"/>
      <c r="D369" s="4"/>
      <c r="E369" s="4"/>
      <c r="F369" s="4"/>
      <c r="G369" s="4"/>
      <c r="H369" s="5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x14ac:dyDescent="0.2">
      <c r="A370" s="4"/>
      <c r="B370" s="2"/>
      <c r="C370" s="4"/>
      <c r="D370" s="4"/>
      <c r="E370" s="4"/>
      <c r="F370" s="4"/>
      <c r="G370" s="4"/>
      <c r="H370" s="5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x14ac:dyDescent="0.2">
      <c r="A371" s="4"/>
      <c r="B371" s="2"/>
      <c r="C371" s="4"/>
      <c r="D371" s="4"/>
      <c r="E371" s="4"/>
      <c r="F371" s="4"/>
      <c r="G371" s="4"/>
      <c r="H371" s="5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x14ac:dyDescent="0.2">
      <c r="A372" s="4"/>
      <c r="B372" s="2"/>
      <c r="C372" s="4"/>
      <c r="D372" s="4"/>
      <c r="E372" s="4"/>
      <c r="F372" s="4"/>
      <c r="G372" s="4"/>
      <c r="H372" s="5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x14ac:dyDescent="0.2">
      <c r="A373" s="4"/>
      <c r="B373" s="2"/>
      <c r="C373" s="4"/>
      <c r="D373" s="4"/>
      <c r="E373" s="4"/>
      <c r="F373" s="4"/>
      <c r="G373" s="4"/>
      <c r="H373" s="5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x14ac:dyDescent="0.2">
      <c r="A374" s="4"/>
      <c r="B374" s="2"/>
      <c r="C374" s="4"/>
      <c r="D374" s="4"/>
      <c r="E374" s="4"/>
      <c r="F374" s="4"/>
      <c r="G374" s="4"/>
      <c r="H374" s="5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x14ac:dyDescent="0.2">
      <c r="A375" s="4"/>
      <c r="B375" s="2"/>
      <c r="C375" s="4"/>
      <c r="D375" s="4"/>
      <c r="E375" s="4"/>
      <c r="F375" s="4"/>
      <c r="G375" s="4"/>
      <c r="H375" s="5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x14ac:dyDescent="0.2">
      <c r="A376" s="4"/>
      <c r="B376" s="2"/>
      <c r="C376" s="4"/>
      <c r="D376" s="4"/>
      <c r="E376" s="4"/>
      <c r="F376" s="4"/>
      <c r="G376" s="4"/>
      <c r="H376" s="5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x14ac:dyDescent="0.2">
      <c r="A377" s="4"/>
      <c r="B377" s="2"/>
      <c r="C377" s="4"/>
      <c r="D377" s="4"/>
      <c r="E377" s="4"/>
      <c r="F377" s="4"/>
      <c r="G377" s="4"/>
      <c r="H377" s="5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x14ac:dyDescent="0.2">
      <c r="A378" s="4"/>
      <c r="B378" s="2"/>
      <c r="C378" s="4"/>
      <c r="D378" s="4"/>
      <c r="E378" s="4"/>
      <c r="F378" s="4"/>
      <c r="G378" s="4"/>
      <c r="H378" s="5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x14ac:dyDescent="0.2">
      <c r="A379" s="4"/>
      <c r="B379" s="2"/>
      <c r="C379" s="4"/>
      <c r="D379" s="4"/>
      <c r="E379" s="4"/>
      <c r="F379" s="4"/>
      <c r="G379" s="4"/>
      <c r="H379" s="5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x14ac:dyDescent="0.2">
      <c r="A380" s="4"/>
      <c r="B380" s="2"/>
      <c r="C380" s="4"/>
      <c r="D380" s="4"/>
      <c r="E380" s="4"/>
      <c r="F380" s="4"/>
      <c r="G380" s="4"/>
      <c r="H380" s="5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x14ac:dyDescent="0.2">
      <c r="A381" s="4"/>
      <c r="B381" s="2"/>
      <c r="C381" s="4"/>
      <c r="D381" s="4"/>
      <c r="E381" s="4"/>
      <c r="F381" s="4"/>
      <c r="G381" s="4"/>
      <c r="H381" s="5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x14ac:dyDescent="0.2">
      <c r="A382" s="4"/>
      <c r="B382" s="2"/>
      <c r="C382" s="4"/>
      <c r="D382" s="4"/>
      <c r="E382" s="4"/>
      <c r="F382" s="4"/>
      <c r="G382" s="4"/>
      <c r="H382" s="5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x14ac:dyDescent="0.2">
      <c r="A383" s="4"/>
      <c r="B383" s="2"/>
      <c r="C383" s="4"/>
      <c r="D383" s="4"/>
      <c r="E383" s="4"/>
      <c r="F383" s="4"/>
      <c r="G383" s="4"/>
      <c r="H383" s="5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x14ac:dyDescent="0.2">
      <c r="A384" s="4"/>
      <c r="B384" s="2"/>
      <c r="C384" s="4"/>
      <c r="D384" s="4"/>
      <c r="E384" s="4"/>
      <c r="F384" s="4"/>
      <c r="G384" s="4"/>
      <c r="H384" s="5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x14ac:dyDescent="0.2">
      <c r="A385" s="4"/>
      <c r="B385" s="2"/>
      <c r="C385" s="4"/>
      <c r="D385" s="4"/>
      <c r="E385" s="4"/>
      <c r="F385" s="4"/>
      <c r="G385" s="4"/>
      <c r="H385" s="5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x14ac:dyDescent="0.2">
      <c r="A386" s="4"/>
      <c r="B386" s="2"/>
      <c r="C386" s="4"/>
      <c r="D386" s="4"/>
      <c r="E386" s="4"/>
      <c r="F386" s="4"/>
      <c r="G386" s="4"/>
      <c r="H386" s="5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x14ac:dyDescent="0.2">
      <c r="A387" s="4"/>
      <c r="B387" s="2"/>
      <c r="C387" s="4"/>
      <c r="D387" s="4"/>
      <c r="E387" s="4"/>
      <c r="F387" s="4"/>
      <c r="G387" s="4"/>
      <c r="H387" s="5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x14ac:dyDescent="0.2">
      <c r="A388" s="4"/>
      <c r="B388" s="2"/>
      <c r="C388" s="4"/>
      <c r="D388" s="4"/>
      <c r="E388" s="4"/>
      <c r="F388" s="4"/>
      <c r="G388" s="4"/>
      <c r="H388" s="5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x14ac:dyDescent="0.2">
      <c r="A389" s="4"/>
      <c r="B389" s="2"/>
      <c r="C389" s="4"/>
      <c r="D389" s="4"/>
      <c r="E389" s="4"/>
      <c r="F389" s="4"/>
      <c r="G389" s="4"/>
      <c r="H389" s="5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x14ac:dyDescent="0.2">
      <c r="A390" s="4"/>
      <c r="B390" s="2"/>
      <c r="C390" s="4"/>
      <c r="D390" s="4"/>
      <c r="E390" s="4"/>
      <c r="F390" s="4"/>
      <c r="G390" s="4"/>
      <c r="H390" s="5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x14ac:dyDescent="0.2">
      <c r="A391" s="4"/>
      <c r="B391" s="2"/>
      <c r="C391" s="4"/>
      <c r="D391" s="4"/>
      <c r="E391" s="4"/>
      <c r="F391" s="4"/>
      <c r="G391" s="4"/>
      <c r="H391" s="5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x14ac:dyDescent="0.2">
      <c r="A392" s="4"/>
      <c r="B392" s="2"/>
      <c r="C392" s="4"/>
      <c r="D392" s="4"/>
      <c r="E392" s="4"/>
      <c r="F392" s="4"/>
      <c r="G392" s="4"/>
      <c r="H392" s="5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x14ac:dyDescent="0.2">
      <c r="A393" s="4"/>
      <c r="B393" s="2"/>
      <c r="C393" s="4"/>
      <c r="D393" s="4"/>
      <c r="E393" s="4"/>
      <c r="F393" s="4"/>
      <c r="G393" s="4"/>
      <c r="H393" s="5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x14ac:dyDescent="0.2">
      <c r="A394" s="4"/>
      <c r="B394" s="2"/>
      <c r="C394" s="4"/>
      <c r="D394" s="4"/>
      <c r="E394" s="4"/>
      <c r="F394" s="4"/>
      <c r="G394" s="4"/>
      <c r="H394" s="5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x14ac:dyDescent="0.2">
      <c r="A395" s="4"/>
      <c r="B395" s="2"/>
      <c r="C395" s="4"/>
      <c r="D395" s="4"/>
      <c r="E395" s="4"/>
      <c r="F395" s="4"/>
      <c r="G395" s="4"/>
      <c r="H395" s="5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x14ac:dyDescent="0.2">
      <c r="A396" s="4"/>
      <c r="B396" s="2"/>
      <c r="C396" s="4"/>
      <c r="D396" s="4"/>
      <c r="E396" s="4"/>
      <c r="F396" s="4"/>
      <c r="G396" s="4"/>
      <c r="H396" s="5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x14ac:dyDescent="0.2">
      <c r="A397" s="4"/>
      <c r="B397" s="2"/>
      <c r="C397" s="4"/>
      <c r="D397" s="4"/>
      <c r="E397" s="4"/>
      <c r="F397" s="4"/>
      <c r="G397" s="4"/>
      <c r="H397" s="5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x14ac:dyDescent="0.2">
      <c r="A398" s="4"/>
      <c r="B398" s="2"/>
      <c r="C398" s="4"/>
      <c r="D398" s="4"/>
      <c r="E398" s="4"/>
      <c r="F398" s="4"/>
      <c r="G398" s="4"/>
      <c r="H398" s="5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x14ac:dyDescent="0.2">
      <c r="A399" s="4"/>
      <c r="B399" s="2"/>
      <c r="C399" s="4"/>
      <c r="D399" s="4"/>
      <c r="E399" s="4"/>
      <c r="F399" s="4"/>
      <c r="G399" s="4"/>
      <c r="H399" s="5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x14ac:dyDescent="0.2">
      <c r="A400" s="4"/>
      <c r="B400" s="2"/>
      <c r="C400" s="4"/>
      <c r="D400" s="4"/>
      <c r="E400" s="4"/>
      <c r="F400" s="4"/>
      <c r="G400" s="4"/>
      <c r="H400" s="5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x14ac:dyDescent="0.2">
      <c r="A401" s="4"/>
      <c r="B401" s="2"/>
      <c r="C401" s="4"/>
      <c r="D401" s="4"/>
      <c r="E401" s="4"/>
      <c r="F401" s="4"/>
      <c r="G401" s="4"/>
      <c r="H401" s="5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x14ac:dyDescent="0.2">
      <c r="A402" s="4"/>
      <c r="B402" s="2"/>
      <c r="C402" s="4"/>
      <c r="D402" s="4"/>
      <c r="E402" s="4"/>
      <c r="F402" s="4"/>
      <c r="G402" s="4"/>
      <c r="H402" s="5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x14ac:dyDescent="0.2">
      <c r="A403" s="4"/>
      <c r="B403" s="2"/>
      <c r="C403" s="4"/>
      <c r="D403" s="4"/>
      <c r="E403" s="4"/>
      <c r="F403" s="4"/>
      <c r="G403" s="4"/>
      <c r="H403" s="5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x14ac:dyDescent="0.2">
      <c r="A404" s="4"/>
      <c r="B404" s="2"/>
      <c r="C404" s="4"/>
      <c r="D404" s="4"/>
      <c r="E404" s="4"/>
      <c r="F404" s="4"/>
      <c r="G404" s="4"/>
      <c r="H404" s="5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x14ac:dyDescent="0.2">
      <c r="A405" s="4"/>
      <c r="B405" s="2"/>
      <c r="C405" s="4"/>
      <c r="D405" s="4"/>
      <c r="E405" s="4"/>
      <c r="F405" s="4"/>
      <c r="G405" s="4"/>
      <c r="H405" s="5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x14ac:dyDescent="0.2">
      <c r="A406" s="4"/>
      <c r="B406" s="2"/>
      <c r="C406" s="4"/>
      <c r="D406" s="4"/>
      <c r="E406" s="4"/>
      <c r="F406" s="4"/>
      <c r="G406" s="4"/>
      <c r="H406" s="5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x14ac:dyDescent="0.2">
      <c r="A407" s="4"/>
      <c r="B407" s="2"/>
      <c r="C407" s="4"/>
      <c r="D407" s="4"/>
      <c r="E407" s="4"/>
      <c r="F407" s="4"/>
      <c r="G407" s="4"/>
      <c r="H407" s="5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x14ac:dyDescent="0.2">
      <c r="A408" s="4"/>
      <c r="B408" s="2"/>
      <c r="C408" s="4"/>
      <c r="D408" s="4"/>
      <c r="E408" s="4"/>
      <c r="F408" s="4"/>
      <c r="G408" s="4"/>
      <c r="H408" s="5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x14ac:dyDescent="0.2">
      <c r="A409" s="4"/>
      <c r="B409" s="2"/>
      <c r="C409" s="4"/>
      <c r="D409" s="4"/>
      <c r="E409" s="4"/>
      <c r="F409" s="4"/>
      <c r="G409" s="4"/>
      <c r="H409" s="5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x14ac:dyDescent="0.2">
      <c r="A410" s="4"/>
      <c r="B410" s="2"/>
      <c r="C410" s="4"/>
      <c r="D410" s="4"/>
      <c r="E410" s="4"/>
      <c r="F410" s="4"/>
      <c r="G410" s="4"/>
      <c r="H410" s="5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x14ac:dyDescent="0.2">
      <c r="A411" s="4"/>
      <c r="B411" s="2"/>
      <c r="C411" s="4"/>
      <c r="D411" s="4"/>
      <c r="E411" s="4"/>
      <c r="F411" s="4"/>
      <c r="G411" s="4"/>
      <c r="H411" s="5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x14ac:dyDescent="0.2">
      <c r="A412" s="4"/>
      <c r="B412" s="2"/>
      <c r="C412" s="4"/>
      <c r="D412" s="4"/>
      <c r="E412" s="4"/>
      <c r="F412" s="4"/>
      <c r="G412" s="4"/>
      <c r="H412" s="5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x14ac:dyDescent="0.2">
      <c r="A413" s="4"/>
      <c r="B413" s="2"/>
      <c r="C413" s="4"/>
      <c r="D413" s="4"/>
      <c r="E413" s="4"/>
      <c r="F413" s="4"/>
      <c r="G413" s="4"/>
      <c r="H413" s="5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x14ac:dyDescent="0.2">
      <c r="A414" s="4"/>
      <c r="B414" s="2"/>
      <c r="C414" s="4"/>
      <c r="D414" s="4"/>
      <c r="E414" s="4"/>
      <c r="F414" s="4"/>
      <c r="G414" s="4"/>
      <c r="H414" s="5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x14ac:dyDescent="0.2">
      <c r="A415" s="4"/>
      <c r="B415" s="2"/>
      <c r="C415" s="4"/>
      <c r="D415" s="4"/>
      <c r="E415" s="4"/>
      <c r="F415" s="4"/>
      <c r="G415" s="4"/>
      <c r="H415" s="5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x14ac:dyDescent="0.2">
      <c r="A416" s="4"/>
      <c r="B416" s="2"/>
      <c r="C416" s="4"/>
      <c r="D416" s="4"/>
      <c r="E416" s="4"/>
      <c r="F416" s="4"/>
      <c r="G416" s="4"/>
      <c r="H416" s="5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x14ac:dyDescent="0.2">
      <c r="A417" s="4"/>
      <c r="B417" s="2"/>
      <c r="C417" s="4"/>
      <c r="D417" s="4"/>
      <c r="E417" s="4"/>
      <c r="F417" s="4"/>
      <c r="G417" s="4"/>
      <c r="H417" s="5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x14ac:dyDescent="0.2">
      <c r="A418" s="4"/>
      <c r="B418" s="2"/>
      <c r="C418" s="4"/>
      <c r="D418" s="4"/>
      <c r="E418" s="4"/>
      <c r="F418" s="4"/>
      <c r="G418" s="4"/>
      <c r="H418" s="5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x14ac:dyDescent="0.2">
      <c r="A419" s="4"/>
      <c r="B419" s="2"/>
      <c r="C419" s="4"/>
      <c r="D419" s="4"/>
      <c r="E419" s="4"/>
      <c r="F419" s="4"/>
      <c r="G419" s="4"/>
      <c r="H419" s="5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x14ac:dyDescent="0.2">
      <c r="A420" s="4"/>
      <c r="B420" s="2"/>
      <c r="C420" s="4"/>
      <c r="D420" s="4"/>
      <c r="E420" s="4"/>
      <c r="F420" s="4"/>
      <c r="G420" s="4"/>
      <c r="H420" s="5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x14ac:dyDescent="0.2">
      <c r="A421" s="4"/>
      <c r="B421" s="2"/>
      <c r="C421" s="4"/>
      <c r="D421" s="4"/>
      <c r="E421" s="4"/>
      <c r="F421" s="4"/>
      <c r="G421" s="4"/>
      <c r="H421" s="5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x14ac:dyDescent="0.2">
      <c r="A422" s="4"/>
      <c r="B422" s="2"/>
      <c r="C422" s="4"/>
      <c r="D422" s="4"/>
      <c r="E422" s="4"/>
      <c r="F422" s="4"/>
      <c r="G422" s="4"/>
      <c r="H422" s="5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x14ac:dyDescent="0.2">
      <c r="A423" s="4"/>
      <c r="B423" s="2"/>
      <c r="C423" s="4"/>
      <c r="D423" s="4"/>
      <c r="E423" s="4"/>
      <c r="F423" s="4"/>
      <c r="G423" s="4"/>
      <c r="H423" s="5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x14ac:dyDescent="0.2">
      <c r="A424" s="4"/>
      <c r="B424" s="2"/>
      <c r="C424" s="4"/>
      <c r="D424" s="4"/>
      <c r="E424" s="4"/>
      <c r="F424" s="4"/>
      <c r="G424" s="4"/>
      <c r="H424" s="5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x14ac:dyDescent="0.2">
      <c r="A425" s="4"/>
      <c r="B425" s="2"/>
      <c r="C425" s="4"/>
      <c r="D425" s="4"/>
      <c r="E425" s="4"/>
      <c r="F425" s="4"/>
      <c r="G425" s="4"/>
      <c r="H425" s="5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x14ac:dyDescent="0.2">
      <c r="A426" s="4"/>
      <c r="B426" s="2"/>
      <c r="C426" s="4"/>
      <c r="D426" s="4"/>
      <c r="E426" s="4"/>
      <c r="F426" s="4"/>
      <c r="G426" s="4"/>
      <c r="H426" s="5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x14ac:dyDescent="0.2">
      <c r="A427" s="4"/>
      <c r="B427" s="2"/>
      <c r="C427" s="4"/>
      <c r="D427" s="4"/>
      <c r="E427" s="4"/>
      <c r="F427" s="4"/>
      <c r="G427" s="4"/>
      <c r="H427" s="5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x14ac:dyDescent="0.2">
      <c r="A428" s="4"/>
      <c r="B428" s="2"/>
      <c r="C428" s="4"/>
      <c r="D428" s="4"/>
      <c r="E428" s="4"/>
      <c r="F428" s="4"/>
      <c r="G428" s="4"/>
      <c r="H428" s="5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x14ac:dyDescent="0.2">
      <c r="A429" s="4"/>
      <c r="B429" s="2"/>
      <c r="C429" s="4"/>
      <c r="D429" s="4"/>
      <c r="E429" s="4"/>
      <c r="F429" s="4"/>
      <c r="G429" s="4"/>
      <c r="H429" s="5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x14ac:dyDescent="0.2">
      <c r="A430" s="4"/>
      <c r="B430" s="2"/>
      <c r="C430" s="4"/>
      <c r="D430" s="4"/>
      <c r="E430" s="4"/>
      <c r="F430" s="4"/>
      <c r="G430" s="4"/>
      <c r="H430" s="5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x14ac:dyDescent="0.2">
      <c r="A431" s="4"/>
      <c r="B431" s="2"/>
      <c r="C431" s="4"/>
      <c r="D431" s="4"/>
      <c r="E431" s="4"/>
      <c r="F431" s="4"/>
      <c r="G431" s="4"/>
      <c r="H431" s="5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x14ac:dyDescent="0.2">
      <c r="A432" s="4"/>
      <c r="B432" s="2"/>
      <c r="C432" s="4"/>
      <c r="D432" s="4"/>
      <c r="E432" s="4"/>
      <c r="F432" s="4"/>
      <c r="G432" s="4"/>
      <c r="H432" s="5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x14ac:dyDescent="0.2">
      <c r="A433" s="4"/>
      <c r="B433" s="2"/>
      <c r="C433" s="4"/>
      <c r="D433" s="4"/>
      <c r="E433" s="4"/>
      <c r="F433" s="4"/>
      <c r="G433" s="4"/>
      <c r="H433" s="5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x14ac:dyDescent="0.2">
      <c r="A434" s="4"/>
      <c r="B434" s="2"/>
      <c r="C434" s="4"/>
      <c r="D434" s="4"/>
      <c r="E434" s="4"/>
      <c r="F434" s="4"/>
      <c r="G434" s="4"/>
      <c r="H434" s="5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x14ac:dyDescent="0.2">
      <c r="A435" s="4"/>
      <c r="B435" s="2"/>
      <c r="C435" s="4"/>
      <c r="D435" s="4"/>
      <c r="E435" s="4"/>
      <c r="F435" s="4"/>
      <c r="G435" s="4"/>
      <c r="H435" s="5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x14ac:dyDescent="0.2">
      <c r="A436" s="4"/>
      <c r="B436" s="2"/>
      <c r="C436" s="4"/>
      <c r="D436" s="4"/>
      <c r="E436" s="4"/>
      <c r="F436" s="4"/>
      <c r="G436" s="4"/>
      <c r="H436" s="5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x14ac:dyDescent="0.2">
      <c r="A437" s="4"/>
      <c r="B437" s="2"/>
      <c r="C437" s="4"/>
      <c r="D437" s="4"/>
      <c r="E437" s="4"/>
      <c r="F437" s="4"/>
      <c r="G437" s="4"/>
      <c r="H437" s="5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x14ac:dyDescent="0.2">
      <c r="A438" s="4"/>
      <c r="B438" s="2"/>
      <c r="C438" s="4"/>
      <c r="D438" s="4"/>
      <c r="E438" s="4"/>
      <c r="F438" s="4"/>
      <c r="G438" s="4"/>
      <c r="H438" s="5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x14ac:dyDescent="0.2">
      <c r="A439" s="4"/>
      <c r="B439" s="2"/>
      <c r="C439" s="4"/>
      <c r="D439" s="4"/>
      <c r="E439" s="4"/>
      <c r="F439" s="4"/>
      <c r="G439" s="4"/>
      <c r="H439" s="5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x14ac:dyDescent="0.2">
      <c r="A440" s="4"/>
      <c r="B440" s="2"/>
      <c r="C440" s="4"/>
      <c r="D440" s="4"/>
      <c r="E440" s="4"/>
      <c r="F440" s="4"/>
      <c r="G440" s="4"/>
      <c r="H440" s="5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x14ac:dyDescent="0.2">
      <c r="A441" s="4"/>
      <c r="B441" s="2"/>
      <c r="C441" s="4"/>
      <c r="D441" s="4"/>
      <c r="E441" s="4"/>
      <c r="F441" s="4"/>
      <c r="G441" s="4"/>
      <c r="H441" s="5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x14ac:dyDescent="0.2">
      <c r="A442" s="4"/>
      <c r="B442" s="2"/>
      <c r="C442" s="4"/>
      <c r="D442" s="4"/>
      <c r="E442" s="4"/>
      <c r="F442" s="4"/>
      <c r="G442" s="4"/>
      <c r="H442" s="5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x14ac:dyDescent="0.2">
      <c r="A443" s="4"/>
      <c r="B443" s="2"/>
      <c r="C443" s="4"/>
      <c r="D443" s="4"/>
      <c r="E443" s="4"/>
      <c r="F443" s="4"/>
      <c r="G443" s="4"/>
      <c r="H443" s="5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x14ac:dyDescent="0.2">
      <c r="A444" s="4"/>
      <c r="B444" s="2"/>
      <c r="C444" s="4"/>
      <c r="D444" s="4"/>
      <c r="E444" s="4"/>
      <c r="F444" s="4"/>
      <c r="G444" s="4"/>
      <c r="H444" s="5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x14ac:dyDescent="0.2">
      <c r="A445" s="4"/>
      <c r="B445" s="2"/>
      <c r="C445" s="4"/>
      <c r="D445" s="4"/>
      <c r="E445" s="4"/>
      <c r="F445" s="4"/>
      <c r="G445" s="4"/>
      <c r="H445" s="5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x14ac:dyDescent="0.2">
      <c r="A446" s="4"/>
      <c r="B446" s="2"/>
      <c r="C446" s="4"/>
      <c r="D446" s="4"/>
      <c r="E446" s="4"/>
      <c r="F446" s="4"/>
      <c r="G446" s="4"/>
      <c r="H446" s="5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x14ac:dyDescent="0.2">
      <c r="A447" s="4"/>
      <c r="B447" s="2"/>
      <c r="C447" s="4"/>
      <c r="D447" s="4"/>
      <c r="E447" s="4"/>
      <c r="F447" s="4"/>
      <c r="G447" s="4"/>
      <c r="H447" s="5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x14ac:dyDescent="0.2">
      <c r="A448" s="4"/>
      <c r="B448" s="2"/>
      <c r="C448" s="4"/>
      <c r="D448" s="4"/>
      <c r="E448" s="4"/>
      <c r="F448" s="4"/>
      <c r="G448" s="4"/>
      <c r="H448" s="5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x14ac:dyDescent="0.2">
      <c r="A449" s="4"/>
      <c r="B449" s="2"/>
      <c r="C449" s="4"/>
      <c r="D449" s="4"/>
      <c r="E449" s="4"/>
      <c r="F449" s="4"/>
      <c r="G449" s="4"/>
      <c r="H449" s="5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x14ac:dyDescent="0.2">
      <c r="A450" s="4"/>
      <c r="B450" s="2"/>
      <c r="C450" s="4"/>
      <c r="D450" s="4"/>
      <c r="E450" s="4"/>
      <c r="F450" s="4"/>
      <c r="G450" s="4"/>
      <c r="H450" s="5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x14ac:dyDescent="0.2">
      <c r="A451" s="4"/>
      <c r="B451" s="2"/>
      <c r="C451" s="4"/>
      <c r="D451" s="4"/>
      <c r="E451" s="4"/>
      <c r="F451" s="4"/>
      <c r="G451" s="4"/>
      <c r="H451" s="5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x14ac:dyDescent="0.2">
      <c r="A452" s="4"/>
      <c r="B452" s="2"/>
      <c r="C452" s="4"/>
      <c r="D452" s="4"/>
      <c r="E452" s="4"/>
      <c r="F452" s="4"/>
      <c r="G452" s="4"/>
      <c r="H452" s="5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x14ac:dyDescent="0.2">
      <c r="A453" s="4"/>
      <c r="B453" s="2"/>
      <c r="C453" s="4"/>
      <c r="D453" s="4"/>
      <c r="E453" s="4"/>
      <c r="F453" s="4"/>
      <c r="G453" s="4"/>
      <c r="H453" s="5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x14ac:dyDescent="0.2">
      <c r="A454" s="4"/>
      <c r="B454" s="2"/>
      <c r="C454" s="4"/>
      <c r="D454" s="4"/>
      <c r="E454" s="4"/>
      <c r="F454" s="4"/>
      <c r="G454" s="4"/>
      <c r="H454" s="5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x14ac:dyDescent="0.2">
      <c r="A455" s="4"/>
      <c r="B455" s="2"/>
      <c r="C455" s="4"/>
      <c r="D455" s="4"/>
      <c r="E455" s="4"/>
      <c r="F455" s="4"/>
      <c r="G455" s="4"/>
      <c r="H455" s="5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x14ac:dyDescent="0.2">
      <c r="A456" s="4"/>
      <c r="B456" s="2"/>
      <c r="C456" s="4"/>
      <c r="D456" s="4"/>
      <c r="E456" s="4"/>
      <c r="F456" s="4"/>
      <c r="G456" s="4"/>
      <c r="H456" s="5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x14ac:dyDescent="0.2">
      <c r="A457" s="4"/>
      <c r="B457" s="2"/>
      <c r="C457" s="4"/>
      <c r="D457" s="4"/>
      <c r="E457" s="4"/>
      <c r="F457" s="4"/>
      <c r="G457" s="4"/>
      <c r="H457" s="5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x14ac:dyDescent="0.2">
      <c r="A458" s="4"/>
      <c r="B458" s="2"/>
      <c r="C458" s="4"/>
      <c r="D458" s="4"/>
      <c r="E458" s="4"/>
      <c r="F458" s="4"/>
      <c r="G458" s="4"/>
      <c r="H458" s="5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x14ac:dyDescent="0.2">
      <c r="A459" s="4"/>
      <c r="B459" s="2"/>
      <c r="C459" s="4"/>
      <c r="D459" s="4"/>
      <c r="E459" s="4"/>
      <c r="F459" s="4"/>
      <c r="G459" s="4"/>
      <c r="H459" s="5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x14ac:dyDescent="0.2">
      <c r="A460" s="4"/>
      <c r="B460" s="2"/>
      <c r="C460" s="4"/>
      <c r="D460" s="4"/>
      <c r="E460" s="4"/>
      <c r="F460" s="4"/>
      <c r="G460" s="4"/>
      <c r="H460" s="5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x14ac:dyDescent="0.2">
      <c r="A461" s="4"/>
      <c r="B461" s="2"/>
      <c r="C461" s="4"/>
      <c r="D461" s="4"/>
      <c r="E461" s="4"/>
      <c r="F461" s="4"/>
      <c r="G461" s="4"/>
      <c r="H461" s="5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x14ac:dyDescent="0.2">
      <c r="A462" s="4"/>
      <c r="B462" s="2"/>
      <c r="C462" s="4"/>
      <c r="D462" s="4"/>
      <c r="E462" s="4"/>
      <c r="F462" s="4"/>
      <c r="G462" s="4"/>
      <c r="H462" s="5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x14ac:dyDescent="0.2">
      <c r="A463" s="4"/>
      <c r="B463" s="2"/>
      <c r="C463" s="4"/>
      <c r="D463" s="4"/>
      <c r="E463" s="4"/>
      <c r="F463" s="4"/>
      <c r="G463" s="4"/>
      <c r="H463" s="5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x14ac:dyDescent="0.2">
      <c r="A464" s="4"/>
      <c r="B464" s="2"/>
      <c r="C464" s="4"/>
      <c r="D464" s="4"/>
      <c r="E464" s="4"/>
      <c r="F464" s="4"/>
      <c r="G464" s="4"/>
      <c r="H464" s="5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x14ac:dyDescent="0.2">
      <c r="A465" s="4"/>
      <c r="B465" s="2"/>
      <c r="C465" s="4"/>
      <c r="D465" s="4"/>
      <c r="E465" s="4"/>
      <c r="F465" s="4"/>
      <c r="G465" s="4"/>
      <c r="H465" s="5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x14ac:dyDescent="0.2">
      <c r="A466" s="4"/>
      <c r="B466" s="2"/>
      <c r="C466" s="4"/>
      <c r="D466" s="4"/>
      <c r="E466" s="4"/>
      <c r="F466" s="4"/>
      <c r="G466" s="4"/>
      <c r="H466" s="5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x14ac:dyDescent="0.2">
      <c r="A467" s="4"/>
      <c r="B467" s="2"/>
      <c r="C467" s="4"/>
      <c r="D467" s="4"/>
      <c r="E467" s="4"/>
      <c r="F467" s="4"/>
      <c r="G467" s="4"/>
      <c r="H467" s="5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x14ac:dyDescent="0.2">
      <c r="A468" s="4"/>
      <c r="B468" s="2"/>
      <c r="C468" s="4"/>
      <c r="D468" s="4"/>
      <c r="E468" s="4"/>
      <c r="F468" s="4"/>
      <c r="G468" s="4"/>
      <c r="H468" s="5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x14ac:dyDescent="0.2">
      <c r="A469" s="4"/>
      <c r="B469" s="2"/>
      <c r="C469" s="4"/>
      <c r="D469" s="4"/>
      <c r="E469" s="4"/>
      <c r="F469" s="4"/>
      <c r="G469" s="4"/>
      <c r="H469" s="5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x14ac:dyDescent="0.2">
      <c r="A470" s="4"/>
      <c r="B470" s="2"/>
      <c r="C470" s="4"/>
      <c r="D470" s="4"/>
      <c r="E470" s="4"/>
      <c r="F470" s="4"/>
      <c r="G470" s="4"/>
      <c r="H470" s="5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x14ac:dyDescent="0.2">
      <c r="A471" s="4"/>
      <c r="B471" s="2"/>
      <c r="C471" s="4"/>
      <c r="D471" s="4"/>
      <c r="E471" s="4"/>
      <c r="F471" s="4"/>
      <c r="G471" s="4"/>
      <c r="H471" s="5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x14ac:dyDescent="0.2">
      <c r="A472" s="4"/>
      <c r="B472" s="2"/>
      <c r="C472" s="4"/>
      <c r="D472" s="4"/>
      <c r="E472" s="4"/>
      <c r="F472" s="4"/>
      <c r="G472" s="4"/>
      <c r="H472" s="5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x14ac:dyDescent="0.2">
      <c r="A473" s="4"/>
      <c r="B473" s="2"/>
      <c r="C473" s="4"/>
      <c r="D473" s="4"/>
      <c r="E473" s="4"/>
      <c r="F473" s="4"/>
      <c r="G473" s="4"/>
      <c r="H473" s="5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x14ac:dyDescent="0.2">
      <c r="A474" s="4"/>
      <c r="B474" s="2"/>
      <c r="C474" s="4"/>
      <c r="D474" s="4"/>
      <c r="E474" s="4"/>
      <c r="F474" s="4"/>
      <c r="G474" s="4"/>
      <c r="H474" s="5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x14ac:dyDescent="0.2">
      <c r="A475" s="4"/>
      <c r="B475" s="2"/>
      <c r="C475" s="4"/>
      <c r="D475" s="4"/>
      <c r="E475" s="4"/>
      <c r="F475" s="4"/>
      <c r="G475" s="4"/>
      <c r="H475" s="5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x14ac:dyDescent="0.2">
      <c r="A476" s="4"/>
      <c r="B476" s="2"/>
      <c r="C476" s="4"/>
      <c r="D476" s="4"/>
      <c r="E476" s="4"/>
      <c r="F476" s="4"/>
      <c r="G476" s="4"/>
      <c r="H476" s="5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x14ac:dyDescent="0.2">
      <c r="A477" s="4"/>
      <c r="B477" s="2"/>
      <c r="C477" s="4"/>
      <c r="D477" s="4"/>
      <c r="E477" s="4"/>
      <c r="F477" s="4"/>
      <c r="G477" s="4"/>
      <c r="H477" s="5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x14ac:dyDescent="0.2">
      <c r="A478" s="4"/>
      <c r="B478" s="2"/>
      <c r="C478" s="4"/>
      <c r="D478" s="4"/>
      <c r="E478" s="4"/>
      <c r="F478" s="4"/>
      <c r="G478" s="4"/>
      <c r="H478" s="5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x14ac:dyDescent="0.2">
      <c r="A479" s="4"/>
      <c r="B479" s="2"/>
      <c r="C479" s="4"/>
      <c r="D479" s="4"/>
      <c r="E479" s="4"/>
      <c r="F479" s="4"/>
      <c r="G479" s="4"/>
      <c r="H479" s="5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x14ac:dyDescent="0.2">
      <c r="A480" s="4"/>
      <c r="B480" s="2"/>
      <c r="C480" s="4"/>
      <c r="D480" s="4"/>
      <c r="E480" s="4"/>
      <c r="F480" s="4"/>
      <c r="G480" s="4"/>
      <c r="H480" s="5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x14ac:dyDescent="0.2">
      <c r="A481" s="4"/>
      <c r="B481" s="2"/>
      <c r="C481" s="4"/>
      <c r="D481" s="4"/>
      <c r="E481" s="4"/>
      <c r="F481" s="4"/>
      <c r="G481" s="4"/>
      <c r="H481" s="5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x14ac:dyDescent="0.2">
      <c r="A482" s="4"/>
      <c r="B482" s="2"/>
      <c r="C482" s="4"/>
      <c r="D482" s="4"/>
      <c r="E482" s="4"/>
      <c r="F482" s="4"/>
      <c r="G482" s="4"/>
      <c r="H482" s="5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x14ac:dyDescent="0.2">
      <c r="A483" s="4"/>
      <c r="B483" s="2"/>
      <c r="C483" s="4"/>
      <c r="D483" s="4"/>
      <c r="E483" s="4"/>
      <c r="F483" s="4"/>
      <c r="G483" s="4"/>
      <c r="H483" s="5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x14ac:dyDescent="0.2">
      <c r="A484" s="4"/>
      <c r="B484" s="2"/>
      <c r="C484" s="4"/>
      <c r="D484" s="4"/>
      <c r="E484" s="4"/>
      <c r="F484" s="4"/>
      <c r="G484" s="4"/>
      <c r="H484" s="5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x14ac:dyDescent="0.2">
      <c r="A485" s="4"/>
      <c r="B485" s="2"/>
      <c r="C485" s="4"/>
      <c r="D485" s="4"/>
      <c r="E485" s="4"/>
      <c r="F485" s="4"/>
      <c r="G485" s="4"/>
      <c r="H485" s="5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x14ac:dyDescent="0.2">
      <c r="A486" s="4"/>
      <c r="B486" s="2"/>
      <c r="C486" s="4"/>
      <c r="D486" s="4"/>
      <c r="E486" s="4"/>
      <c r="F486" s="4"/>
      <c r="G486" s="4"/>
      <c r="H486" s="5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x14ac:dyDescent="0.2">
      <c r="A487" s="4"/>
      <c r="B487" s="2"/>
      <c r="C487" s="4"/>
      <c r="D487" s="4"/>
      <c r="E487" s="4"/>
      <c r="F487" s="4"/>
      <c r="G487" s="4"/>
      <c r="H487" s="5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x14ac:dyDescent="0.2">
      <c r="A488" s="4"/>
      <c r="B488" s="2"/>
      <c r="C488" s="4"/>
      <c r="D488" s="4"/>
      <c r="E488" s="4"/>
      <c r="F488" s="4"/>
      <c r="G488" s="4"/>
      <c r="H488" s="5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x14ac:dyDescent="0.2">
      <c r="A489" s="4"/>
      <c r="B489" s="2"/>
      <c r="C489" s="4"/>
      <c r="D489" s="4"/>
      <c r="E489" s="4"/>
      <c r="F489" s="4"/>
      <c r="G489" s="4"/>
      <c r="H489" s="5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x14ac:dyDescent="0.2">
      <c r="A490" s="4"/>
      <c r="B490" s="2"/>
      <c r="C490" s="4"/>
      <c r="D490" s="4"/>
      <c r="E490" s="4"/>
      <c r="F490" s="4"/>
      <c r="G490" s="4"/>
      <c r="H490" s="5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x14ac:dyDescent="0.2">
      <c r="A491" s="4"/>
      <c r="B491" s="2"/>
      <c r="C491" s="4"/>
      <c r="D491" s="4"/>
      <c r="E491" s="4"/>
      <c r="F491" s="4"/>
      <c r="G491" s="4"/>
      <c r="H491" s="5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x14ac:dyDescent="0.2">
      <c r="A492" s="4"/>
      <c r="B492" s="2"/>
      <c r="C492" s="4"/>
      <c r="D492" s="4"/>
      <c r="E492" s="4"/>
      <c r="F492" s="4"/>
      <c r="G492" s="4"/>
      <c r="H492" s="5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x14ac:dyDescent="0.2">
      <c r="A493" s="4"/>
      <c r="B493" s="2"/>
      <c r="C493" s="4"/>
      <c r="D493" s="4"/>
      <c r="E493" s="4"/>
      <c r="F493" s="4"/>
      <c r="G493" s="4"/>
      <c r="H493" s="5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x14ac:dyDescent="0.2">
      <c r="A494" s="4"/>
      <c r="B494" s="2"/>
      <c r="C494" s="4"/>
      <c r="D494" s="4"/>
      <c r="E494" s="4"/>
      <c r="F494" s="4"/>
      <c r="G494" s="4"/>
      <c r="H494" s="5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x14ac:dyDescent="0.2">
      <c r="A495" s="4"/>
      <c r="B495" s="2"/>
      <c r="C495" s="4"/>
      <c r="D495" s="4"/>
      <c r="E495" s="4"/>
      <c r="F495" s="4"/>
      <c r="G495" s="4"/>
      <c r="H495" s="5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x14ac:dyDescent="0.2">
      <c r="A496" s="4"/>
      <c r="B496" s="2"/>
      <c r="C496" s="4"/>
      <c r="D496" s="4"/>
      <c r="E496" s="4"/>
      <c r="F496" s="4"/>
      <c r="G496" s="4"/>
      <c r="H496" s="5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x14ac:dyDescent="0.2">
      <c r="A497" s="4"/>
      <c r="B497" s="2"/>
      <c r="C497" s="4"/>
      <c r="D497" s="4"/>
      <c r="E497" s="4"/>
      <c r="F497" s="4"/>
      <c r="G497" s="4"/>
      <c r="H497" s="5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x14ac:dyDescent="0.2">
      <c r="A498" s="4"/>
      <c r="B498" s="2"/>
      <c r="C498" s="4"/>
      <c r="D498" s="4"/>
      <c r="E498" s="4"/>
      <c r="F498" s="4"/>
      <c r="G498" s="4"/>
      <c r="H498" s="5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x14ac:dyDescent="0.2">
      <c r="A499" s="4"/>
      <c r="B499" s="2"/>
      <c r="C499" s="4"/>
      <c r="D499" s="4"/>
      <c r="E499" s="4"/>
      <c r="F499" s="4"/>
      <c r="G499" s="4"/>
      <c r="H499" s="5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x14ac:dyDescent="0.2">
      <c r="A500" s="4"/>
      <c r="B500" s="2"/>
      <c r="C500" s="4"/>
      <c r="D500" s="4"/>
      <c r="E500" s="4"/>
      <c r="F500" s="4"/>
      <c r="G500" s="4"/>
      <c r="H500" s="5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x14ac:dyDescent="0.2">
      <c r="A501" s="4"/>
      <c r="B501" s="2"/>
      <c r="C501" s="4"/>
      <c r="D501" s="4"/>
      <c r="E501" s="4"/>
      <c r="F501" s="4"/>
      <c r="G501" s="4"/>
      <c r="H501" s="5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x14ac:dyDescent="0.2">
      <c r="A502" s="4"/>
      <c r="B502" s="2"/>
      <c r="C502" s="4"/>
      <c r="D502" s="4"/>
      <c r="E502" s="4"/>
      <c r="F502" s="4"/>
      <c r="G502" s="4"/>
      <c r="H502" s="5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x14ac:dyDescent="0.2">
      <c r="A503" s="4"/>
      <c r="B503" s="2"/>
      <c r="C503" s="4"/>
      <c r="D503" s="4"/>
      <c r="E503" s="4"/>
      <c r="F503" s="4"/>
      <c r="G503" s="4"/>
      <c r="H503" s="5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x14ac:dyDescent="0.2">
      <c r="A504" s="4"/>
      <c r="B504" s="2"/>
      <c r="C504" s="4"/>
      <c r="D504" s="4"/>
      <c r="E504" s="4"/>
      <c r="F504" s="4"/>
      <c r="G504" s="4"/>
      <c r="H504" s="5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x14ac:dyDescent="0.2">
      <c r="A505" s="4"/>
      <c r="B505" s="2"/>
      <c r="C505" s="4"/>
      <c r="D505" s="4"/>
      <c r="E505" s="4"/>
      <c r="F505" s="4"/>
      <c r="G505" s="4"/>
      <c r="H505" s="5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x14ac:dyDescent="0.2">
      <c r="A506" s="4"/>
      <c r="B506" s="2"/>
      <c r="C506" s="4"/>
      <c r="D506" s="4"/>
      <c r="E506" s="4"/>
      <c r="F506" s="4"/>
      <c r="G506" s="4"/>
      <c r="H506" s="5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x14ac:dyDescent="0.2">
      <c r="A507" s="4"/>
      <c r="B507" s="2"/>
      <c r="C507" s="4"/>
      <c r="D507" s="4"/>
      <c r="E507" s="4"/>
      <c r="F507" s="4"/>
      <c r="G507" s="4"/>
      <c r="H507" s="5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x14ac:dyDescent="0.2">
      <c r="A508" s="4"/>
      <c r="B508" s="2"/>
      <c r="C508" s="4"/>
      <c r="D508" s="4"/>
      <c r="E508" s="4"/>
      <c r="F508" s="4"/>
      <c r="G508" s="4"/>
      <c r="H508" s="5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x14ac:dyDescent="0.2">
      <c r="A509" s="4"/>
      <c r="B509" s="2"/>
      <c r="C509" s="4"/>
      <c r="D509" s="4"/>
      <c r="E509" s="4"/>
      <c r="F509" s="4"/>
      <c r="G509" s="4"/>
      <c r="H509" s="5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x14ac:dyDescent="0.2">
      <c r="A510" s="4"/>
      <c r="B510" s="2"/>
      <c r="C510" s="4"/>
      <c r="D510" s="4"/>
      <c r="E510" s="4"/>
      <c r="F510" s="4"/>
      <c r="G510" s="4"/>
      <c r="H510" s="5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x14ac:dyDescent="0.2">
      <c r="A511" s="4"/>
      <c r="B511" s="2"/>
      <c r="C511" s="4"/>
      <c r="D511" s="4"/>
      <c r="E511" s="4"/>
      <c r="F511" s="4"/>
      <c r="G511" s="4"/>
      <c r="H511" s="5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x14ac:dyDescent="0.2">
      <c r="A512" s="4"/>
      <c r="B512" s="2"/>
      <c r="C512" s="4"/>
      <c r="D512" s="4"/>
      <c r="E512" s="4"/>
      <c r="F512" s="4"/>
      <c r="G512" s="4"/>
      <c r="H512" s="5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x14ac:dyDescent="0.2">
      <c r="A513" s="4"/>
      <c r="B513" s="2"/>
      <c r="C513" s="4"/>
      <c r="D513" s="4"/>
      <c r="E513" s="4"/>
      <c r="F513" s="4"/>
      <c r="G513" s="4"/>
      <c r="H513" s="5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x14ac:dyDescent="0.2">
      <c r="A514" s="4"/>
      <c r="B514" s="2"/>
      <c r="C514" s="4"/>
      <c r="D514" s="4"/>
      <c r="E514" s="4"/>
      <c r="F514" s="4"/>
      <c r="G514" s="4"/>
      <c r="H514" s="5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x14ac:dyDescent="0.2">
      <c r="A515" s="4"/>
      <c r="B515" s="2"/>
      <c r="C515" s="4"/>
      <c r="D515" s="4"/>
      <c r="E515" s="4"/>
      <c r="F515" s="4"/>
      <c r="G515" s="4"/>
      <c r="H515" s="5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x14ac:dyDescent="0.2">
      <c r="A516" s="4"/>
      <c r="B516" s="2"/>
      <c r="C516" s="4"/>
      <c r="D516" s="4"/>
      <c r="E516" s="4"/>
      <c r="F516" s="4"/>
      <c r="G516" s="4"/>
      <c r="H516" s="5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x14ac:dyDescent="0.2">
      <c r="A517" s="4"/>
      <c r="B517" s="2"/>
      <c r="C517" s="4"/>
      <c r="D517" s="4"/>
      <c r="E517" s="4"/>
      <c r="F517" s="4"/>
      <c r="G517" s="4"/>
      <c r="H517" s="5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x14ac:dyDescent="0.2">
      <c r="A518" s="4"/>
      <c r="B518" s="2"/>
      <c r="C518" s="4"/>
      <c r="D518" s="4"/>
      <c r="E518" s="4"/>
      <c r="F518" s="4"/>
      <c r="G518" s="4"/>
      <c r="H518" s="5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x14ac:dyDescent="0.2">
      <c r="A519" s="4"/>
      <c r="B519" s="2"/>
      <c r="C519" s="4"/>
      <c r="D519" s="4"/>
      <c r="E519" s="4"/>
      <c r="F519" s="4"/>
      <c r="G519" s="4"/>
      <c r="H519" s="5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x14ac:dyDescent="0.2">
      <c r="A520" s="4"/>
      <c r="B520" s="2"/>
      <c r="C520" s="4"/>
      <c r="D520" s="4"/>
      <c r="E520" s="4"/>
      <c r="F520" s="4"/>
      <c r="G520" s="4"/>
      <c r="H520" s="5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x14ac:dyDescent="0.2">
      <c r="A521" s="4"/>
      <c r="B521" s="2"/>
      <c r="C521" s="4"/>
      <c r="D521" s="4"/>
      <c r="E521" s="4"/>
      <c r="F521" s="4"/>
      <c r="G521" s="4"/>
      <c r="H521" s="5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x14ac:dyDescent="0.2">
      <c r="A522" s="4"/>
      <c r="B522" s="2"/>
      <c r="C522" s="4"/>
      <c r="D522" s="4"/>
      <c r="E522" s="4"/>
      <c r="F522" s="4"/>
      <c r="G522" s="4"/>
      <c r="H522" s="5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x14ac:dyDescent="0.2">
      <c r="A523" s="4"/>
      <c r="B523" s="2"/>
      <c r="C523" s="4"/>
      <c r="D523" s="4"/>
      <c r="E523" s="4"/>
      <c r="F523" s="4"/>
      <c r="G523" s="4"/>
      <c r="H523" s="5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x14ac:dyDescent="0.2">
      <c r="A524" s="4"/>
      <c r="B524" s="2"/>
      <c r="C524" s="4"/>
      <c r="D524" s="4"/>
      <c r="E524" s="4"/>
      <c r="F524" s="4"/>
      <c r="G524" s="4"/>
      <c r="H524" s="5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x14ac:dyDescent="0.2">
      <c r="A525" s="4"/>
      <c r="B525" s="2"/>
      <c r="C525" s="4"/>
      <c r="D525" s="4"/>
      <c r="E525" s="4"/>
      <c r="F525" s="4"/>
      <c r="G525" s="4"/>
      <c r="H525" s="5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x14ac:dyDescent="0.2">
      <c r="A526" s="4"/>
      <c r="B526" s="2"/>
      <c r="C526" s="4"/>
      <c r="D526" s="4"/>
      <c r="E526" s="4"/>
      <c r="F526" s="4"/>
      <c r="G526" s="4"/>
      <c r="H526" s="5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x14ac:dyDescent="0.2">
      <c r="A527" s="4"/>
      <c r="B527" s="2"/>
      <c r="C527" s="4"/>
      <c r="D527" s="4"/>
      <c r="E527" s="4"/>
      <c r="F527" s="4"/>
      <c r="G527" s="4"/>
      <c r="H527" s="5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x14ac:dyDescent="0.2">
      <c r="A528" s="4"/>
      <c r="B528" s="2"/>
      <c r="C528" s="4"/>
      <c r="D528" s="4"/>
      <c r="E528" s="4"/>
      <c r="F528" s="4"/>
      <c r="G528" s="4"/>
      <c r="H528" s="5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x14ac:dyDescent="0.2">
      <c r="A529" s="4"/>
      <c r="B529" s="2"/>
      <c r="C529" s="4"/>
      <c r="D529" s="4"/>
      <c r="E529" s="4"/>
      <c r="F529" s="4"/>
      <c r="G529" s="4"/>
      <c r="H529" s="5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x14ac:dyDescent="0.2">
      <c r="A530" s="4"/>
      <c r="B530" s="2"/>
      <c r="C530" s="4"/>
      <c r="D530" s="4"/>
      <c r="E530" s="4"/>
      <c r="F530" s="4"/>
      <c r="G530" s="4"/>
      <c r="H530" s="5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x14ac:dyDescent="0.2">
      <c r="A531" s="4"/>
      <c r="B531" s="2"/>
      <c r="C531" s="4"/>
      <c r="D531" s="4"/>
      <c r="E531" s="4"/>
      <c r="F531" s="4"/>
      <c r="G531" s="4"/>
      <c r="H531" s="5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x14ac:dyDescent="0.2">
      <c r="A532" s="4"/>
      <c r="B532" s="2"/>
      <c r="C532" s="4"/>
      <c r="D532" s="4"/>
      <c r="E532" s="4"/>
      <c r="F532" s="4"/>
      <c r="G532" s="4"/>
      <c r="H532" s="5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x14ac:dyDescent="0.2">
      <c r="A533" s="4"/>
      <c r="B533" s="2"/>
      <c r="C533" s="4"/>
      <c r="D533" s="4"/>
      <c r="E533" s="4"/>
      <c r="F533" s="4"/>
      <c r="G533" s="4"/>
      <c r="H533" s="5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x14ac:dyDescent="0.2">
      <c r="A534" s="4"/>
      <c r="B534" s="2"/>
      <c r="C534" s="4"/>
      <c r="D534" s="4"/>
      <c r="E534" s="4"/>
      <c r="F534" s="4"/>
      <c r="G534" s="4"/>
      <c r="H534" s="5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x14ac:dyDescent="0.2">
      <c r="A535" s="4"/>
      <c r="B535" s="2"/>
      <c r="C535" s="4"/>
      <c r="D535" s="4"/>
      <c r="E535" s="4"/>
      <c r="F535" s="4"/>
      <c r="G535" s="4"/>
      <c r="H535" s="5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x14ac:dyDescent="0.2">
      <c r="A536" s="4"/>
      <c r="B536" s="2"/>
      <c r="C536" s="4"/>
      <c r="D536" s="4"/>
      <c r="E536" s="4"/>
      <c r="F536" s="4"/>
      <c r="G536" s="4"/>
      <c r="H536" s="5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x14ac:dyDescent="0.2">
      <c r="A537" s="4"/>
      <c r="B537" s="2"/>
      <c r="C537" s="4"/>
      <c r="D537" s="4"/>
      <c r="E537" s="4"/>
      <c r="F537" s="4"/>
      <c r="G537" s="4"/>
      <c r="H537" s="5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x14ac:dyDescent="0.2">
      <c r="A538" s="4"/>
      <c r="B538" s="2"/>
      <c r="C538" s="4"/>
      <c r="D538" s="4"/>
      <c r="E538" s="4"/>
      <c r="F538" s="4"/>
      <c r="G538" s="4"/>
      <c r="H538" s="5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x14ac:dyDescent="0.2">
      <c r="A539" s="4"/>
      <c r="B539" s="2"/>
      <c r="C539" s="4"/>
      <c r="D539" s="4"/>
      <c r="E539" s="4"/>
      <c r="F539" s="4"/>
      <c r="G539" s="4"/>
      <c r="H539" s="5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x14ac:dyDescent="0.2">
      <c r="A540" s="4"/>
      <c r="B540" s="2"/>
      <c r="C540" s="4"/>
      <c r="D540" s="4"/>
      <c r="E540" s="4"/>
      <c r="F540" s="4"/>
      <c r="G540" s="4"/>
      <c r="H540" s="5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x14ac:dyDescent="0.2">
      <c r="A541" s="4"/>
      <c r="B541" s="2"/>
      <c r="C541" s="4"/>
      <c r="D541" s="4"/>
      <c r="E541" s="4"/>
      <c r="F541" s="4"/>
      <c r="G541" s="4"/>
      <c r="H541" s="5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x14ac:dyDescent="0.2">
      <c r="A542" s="4"/>
      <c r="B542" s="2"/>
      <c r="C542" s="4"/>
      <c r="D542" s="4"/>
      <c r="E542" s="4"/>
      <c r="F542" s="4"/>
      <c r="G542" s="4"/>
      <c r="H542" s="5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x14ac:dyDescent="0.2">
      <c r="A543" s="4"/>
      <c r="B543" s="2"/>
      <c r="C543" s="4"/>
      <c r="D543" s="4"/>
      <c r="E543" s="4"/>
      <c r="F543" s="4"/>
      <c r="G543" s="4"/>
      <c r="H543" s="5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x14ac:dyDescent="0.2">
      <c r="A544" s="4"/>
      <c r="B544" s="2"/>
      <c r="C544" s="4"/>
      <c r="D544" s="4"/>
      <c r="E544" s="4"/>
      <c r="F544" s="4"/>
      <c r="G544" s="4"/>
      <c r="H544" s="5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x14ac:dyDescent="0.2">
      <c r="A545" s="4"/>
      <c r="B545" s="2"/>
      <c r="C545" s="4"/>
      <c r="D545" s="4"/>
      <c r="E545" s="4"/>
      <c r="F545" s="4"/>
      <c r="G545" s="4"/>
      <c r="H545" s="5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x14ac:dyDescent="0.2">
      <c r="A546" s="4"/>
      <c r="B546" s="2"/>
      <c r="C546" s="4"/>
      <c r="D546" s="4"/>
      <c r="E546" s="4"/>
      <c r="F546" s="4"/>
      <c r="G546" s="4"/>
      <c r="H546" s="5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x14ac:dyDescent="0.2">
      <c r="A547" s="4"/>
      <c r="B547" s="2"/>
      <c r="C547" s="4"/>
      <c r="D547" s="4"/>
      <c r="E547" s="4"/>
      <c r="F547" s="4"/>
      <c r="G547" s="4"/>
      <c r="H547" s="5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x14ac:dyDescent="0.2">
      <c r="A548" s="4"/>
      <c r="B548" s="2"/>
      <c r="C548" s="4"/>
      <c r="D548" s="4"/>
      <c r="E548" s="4"/>
      <c r="F548" s="4"/>
      <c r="G548" s="4"/>
      <c r="H548" s="5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x14ac:dyDescent="0.2">
      <c r="A549" s="4"/>
      <c r="B549" s="2"/>
      <c r="C549" s="4"/>
      <c r="D549" s="4"/>
      <c r="E549" s="4"/>
      <c r="F549" s="4"/>
      <c r="G549" s="4"/>
      <c r="H549" s="5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x14ac:dyDescent="0.2">
      <c r="A550" s="4"/>
      <c r="B550" s="2"/>
      <c r="C550" s="4"/>
      <c r="D550" s="4"/>
      <c r="E550" s="4"/>
      <c r="F550" s="4"/>
      <c r="G550" s="4"/>
      <c r="H550" s="5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x14ac:dyDescent="0.2">
      <c r="A551" s="4"/>
      <c r="B551" s="2"/>
      <c r="C551" s="4"/>
      <c r="D551" s="4"/>
      <c r="E551" s="4"/>
      <c r="F551" s="4"/>
      <c r="G551" s="4"/>
      <c r="H551" s="5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x14ac:dyDescent="0.2">
      <c r="A552" s="4"/>
      <c r="B552" s="2"/>
      <c r="C552" s="4"/>
      <c r="D552" s="4"/>
      <c r="E552" s="4"/>
      <c r="F552" s="4"/>
      <c r="G552" s="4"/>
      <c r="H552" s="5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x14ac:dyDescent="0.2">
      <c r="A553" s="4"/>
      <c r="B553" s="2"/>
      <c r="C553" s="4"/>
      <c r="D553" s="4"/>
      <c r="E553" s="4"/>
      <c r="F553" s="4"/>
      <c r="G553" s="4"/>
      <c r="H553" s="5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x14ac:dyDescent="0.2">
      <c r="A554" s="4"/>
      <c r="B554" s="2"/>
      <c r="C554" s="4"/>
      <c r="D554" s="4"/>
      <c r="E554" s="4"/>
      <c r="F554" s="4"/>
      <c r="G554" s="4"/>
      <c r="H554" s="5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x14ac:dyDescent="0.2">
      <c r="A555" s="4"/>
      <c r="B555" s="2"/>
      <c r="C555" s="4"/>
      <c r="D555" s="4"/>
      <c r="E555" s="4"/>
      <c r="F555" s="4"/>
      <c r="G555" s="4"/>
      <c r="H555" s="5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x14ac:dyDescent="0.2">
      <c r="A556" s="4"/>
      <c r="B556" s="2"/>
      <c r="C556" s="4"/>
      <c r="D556" s="4"/>
      <c r="E556" s="4"/>
      <c r="F556" s="4"/>
      <c r="G556" s="4"/>
      <c r="H556" s="5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x14ac:dyDescent="0.2">
      <c r="A557" s="4"/>
      <c r="B557" s="2"/>
      <c r="C557" s="4"/>
      <c r="D557" s="4"/>
      <c r="E557" s="4"/>
      <c r="F557" s="4"/>
      <c r="G557" s="4"/>
      <c r="H557" s="5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x14ac:dyDescent="0.2">
      <c r="A558" s="4"/>
      <c r="B558" s="2"/>
      <c r="C558" s="4"/>
      <c r="D558" s="4"/>
      <c r="E558" s="4"/>
      <c r="F558" s="4"/>
      <c r="G558" s="4"/>
      <c r="H558" s="5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x14ac:dyDescent="0.2">
      <c r="A559" s="4"/>
      <c r="B559" s="2"/>
      <c r="C559" s="4"/>
      <c r="D559" s="4"/>
      <c r="E559" s="4"/>
      <c r="F559" s="4"/>
      <c r="G559" s="4"/>
      <c r="H559" s="5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x14ac:dyDescent="0.2">
      <c r="A560" s="4"/>
      <c r="B560" s="2"/>
      <c r="C560" s="4"/>
      <c r="D560" s="4"/>
      <c r="E560" s="4"/>
      <c r="F560" s="4"/>
      <c r="G560" s="4"/>
      <c r="H560" s="5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x14ac:dyDescent="0.2">
      <c r="A561" s="4"/>
      <c r="B561" s="2"/>
      <c r="C561" s="4"/>
      <c r="D561" s="4"/>
      <c r="E561" s="4"/>
      <c r="F561" s="4"/>
      <c r="G561" s="4"/>
      <c r="H561" s="5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x14ac:dyDescent="0.2">
      <c r="A562" s="4"/>
      <c r="B562" s="2"/>
      <c r="C562" s="4"/>
      <c r="D562" s="4"/>
      <c r="E562" s="4"/>
      <c r="F562" s="4"/>
      <c r="G562" s="4"/>
      <c r="H562" s="5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x14ac:dyDescent="0.2">
      <c r="A563" s="4"/>
      <c r="B563" s="2"/>
      <c r="C563" s="4"/>
      <c r="D563" s="4"/>
      <c r="E563" s="4"/>
      <c r="F563" s="4"/>
      <c r="G563" s="4"/>
      <c r="H563" s="5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x14ac:dyDescent="0.2">
      <c r="A564" s="4"/>
      <c r="B564" s="2"/>
      <c r="C564" s="4"/>
      <c r="D564" s="4"/>
      <c r="E564" s="4"/>
      <c r="F564" s="4"/>
      <c r="G564" s="4"/>
      <c r="H564" s="5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x14ac:dyDescent="0.2">
      <c r="A565" s="4"/>
      <c r="B565" s="2"/>
      <c r="C565" s="4"/>
      <c r="D565" s="4"/>
      <c r="E565" s="4"/>
      <c r="F565" s="4"/>
      <c r="G565" s="4"/>
      <c r="H565" s="5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x14ac:dyDescent="0.2">
      <c r="A566" s="4"/>
      <c r="B566" s="2"/>
      <c r="C566" s="4"/>
      <c r="D566" s="4"/>
      <c r="E566" s="4"/>
      <c r="F566" s="4"/>
      <c r="G566" s="4"/>
      <c r="H566" s="5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x14ac:dyDescent="0.2">
      <c r="A567" s="4"/>
      <c r="B567" s="2"/>
      <c r="C567" s="4"/>
      <c r="D567" s="4"/>
      <c r="E567" s="4"/>
      <c r="F567" s="4"/>
      <c r="G567" s="4"/>
      <c r="H567" s="5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x14ac:dyDescent="0.2">
      <c r="A568" s="4"/>
      <c r="B568" s="2"/>
      <c r="C568" s="4"/>
      <c r="D568" s="4"/>
      <c r="E568" s="4"/>
      <c r="F568" s="4"/>
      <c r="G568" s="4"/>
      <c r="H568" s="5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x14ac:dyDescent="0.2">
      <c r="A569" s="4"/>
      <c r="B569" s="2"/>
      <c r="C569" s="4"/>
      <c r="D569" s="4"/>
      <c r="E569" s="4"/>
      <c r="F569" s="4"/>
      <c r="G569" s="4"/>
      <c r="H569" s="5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x14ac:dyDescent="0.2">
      <c r="A570" s="4"/>
      <c r="B570" s="2"/>
      <c r="C570" s="4"/>
      <c r="D570" s="4"/>
      <c r="E570" s="4"/>
      <c r="F570" s="4"/>
      <c r="G570" s="4"/>
      <c r="H570" s="5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x14ac:dyDescent="0.2">
      <c r="A571" s="4"/>
      <c r="B571" s="2"/>
      <c r="C571" s="4"/>
      <c r="D571" s="4"/>
      <c r="E571" s="4"/>
      <c r="F571" s="4"/>
      <c r="G571" s="4"/>
      <c r="H571" s="5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x14ac:dyDescent="0.2">
      <c r="A572" s="4"/>
      <c r="B572" s="2"/>
      <c r="C572" s="4"/>
      <c r="D572" s="4"/>
      <c r="E572" s="4"/>
      <c r="F572" s="4"/>
      <c r="G572" s="4"/>
      <c r="H572" s="5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x14ac:dyDescent="0.2">
      <c r="A573" s="4"/>
      <c r="B573" s="2"/>
      <c r="C573" s="4"/>
      <c r="D573" s="4"/>
      <c r="E573" s="4"/>
      <c r="F573" s="4"/>
      <c r="G573" s="4"/>
      <c r="H573" s="5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x14ac:dyDescent="0.2">
      <c r="A574" s="4"/>
      <c r="B574" s="2"/>
      <c r="C574" s="4"/>
      <c r="D574" s="4"/>
      <c r="E574" s="4"/>
      <c r="F574" s="4"/>
      <c r="G574" s="4"/>
      <c r="H574" s="5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x14ac:dyDescent="0.2">
      <c r="A575" s="4"/>
      <c r="B575" s="2"/>
      <c r="C575" s="4"/>
      <c r="D575" s="4"/>
      <c r="E575" s="4"/>
      <c r="F575" s="4"/>
      <c r="G575" s="4"/>
      <c r="H575" s="5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x14ac:dyDescent="0.2">
      <c r="A576" s="4"/>
      <c r="B576" s="2"/>
      <c r="C576" s="4"/>
      <c r="D576" s="4"/>
      <c r="E576" s="4"/>
      <c r="F576" s="4"/>
      <c r="G576" s="4"/>
      <c r="H576" s="5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x14ac:dyDescent="0.2">
      <c r="A577" s="4"/>
      <c r="B577" s="2"/>
      <c r="C577" s="4"/>
      <c r="D577" s="4"/>
      <c r="E577" s="4"/>
      <c r="F577" s="4"/>
      <c r="G577" s="4"/>
      <c r="H577" s="5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x14ac:dyDescent="0.2">
      <c r="A578" s="4"/>
      <c r="B578" s="2"/>
      <c r="C578" s="4"/>
      <c r="D578" s="4"/>
      <c r="E578" s="4"/>
      <c r="F578" s="4"/>
      <c r="G578" s="4"/>
      <c r="H578" s="5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x14ac:dyDescent="0.2">
      <c r="A579" s="4"/>
      <c r="B579" s="2"/>
      <c r="C579" s="4"/>
      <c r="D579" s="4"/>
      <c r="E579" s="4"/>
      <c r="F579" s="4"/>
      <c r="G579" s="4"/>
      <c r="H579" s="5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x14ac:dyDescent="0.2">
      <c r="A580" s="4"/>
      <c r="B580" s="2"/>
      <c r="C580" s="4"/>
      <c r="D580" s="4"/>
      <c r="E580" s="4"/>
      <c r="F580" s="4"/>
      <c r="G580" s="4"/>
      <c r="H580" s="5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x14ac:dyDescent="0.2">
      <c r="A581" s="4"/>
      <c r="B581" s="2"/>
      <c r="C581" s="4"/>
      <c r="D581" s="4"/>
      <c r="E581" s="4"/>
      <c r="F581" s="4"/>
      <c r="G581" s="4"/>
      <c r="H581" s="5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x14ac:dyDescent="0.2">
      <c r="A582" s="4"/>
      <c r="B582" s="2"/>
      <c r="C582" s="4"/>
      <c r="D582" s="4"/>
      <c r="E582" s="4"/>
      <c r="F582" s="4"/>
      <c r="G582" s="4"/>
      <c r="H582" s="5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x14ac:dyDescent="0.2">
      <c r="A583" s="4"/>
      <c r="B583" s="2"/>
      <c r="C583" s="4"/>
      <c r="D583" s="4"/>
      <c r="E583" s="4"/>
      <c r="F583" s="4"/>
      <c r="G583" s="4"/>
      <c r="H583" s="5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x14ac:dyDescent="0.2">
      <c r="A584" s="4"/>
      <c r="B584" s="2"/>
      <c r="C584" s="4"/>
      <c r="D584" s="4"/>
      <c r="E584" s="4"/>
      <c r="F584" s="4"/>
      <c r="G584" s="4"/>
      <c r="H584" s="5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x14ac:dyDescent="0.2">
      <c r="A585" s="4"/>
      <c r="B585" s="2"/>
      <c r="C585" s="4"/>
      <c r="D585" s="4"/>
      <c r="E585" s="4"/>
      <c r="F585" s="4"/>
      <c r="G585" s="4"/>
      <c r="H585" s="5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x14ac:dyDescent="0.2">
      <c r="A586" s="4"/>
      <c r="B586" s="2"/>
      <c r="C586" s="4"/>
      <c r="D586" s="4"/>
      <c r="E586" s="4"/>
      <c r="F586" s="4"/>
      <c r="G586" s="4"/>
      <c r="H586" s="5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x14ac:dyDescent="0.2">
      <c r="A587" s="4"/>
      <c r="B587" s="2"/>
      <c r="C587" s="4"/>
      <c r="D587" s="4"/>
      <c r="E587" s="4"/>
      <c r="F587" s="4"/>
      <c r="G587" s="4"/>
      <c r="H587" s="5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x14ac:dyDescent="0.2">
      <c r="A588" s="4"/>
      <c r="B588" s="2"/>
      <c r="C588" s="4"/>
      <c r="D588" s="4"/>
      <c r="E588" s="4"/>
      <c r="F588" s="4"/>
      <c r="G588" s="4"/>
      <c r="H588" s="5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x14ac:dyDescent="0.2">
      <c r="A589" s="4"/>
      <c r="B589" s="2"/>
      <c r="C589" s="4"/>
      <c r="D589" s="4"/>
      <c r="E589" s="4"/>
      <c r="F589" s="4"/>
      <c r="G589" s="4"/>
      <c r="H589" s="5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x14ac:dyDescent="0.2">
      <c r="A590" s="4"/>
      <c r="B590" s="2"/>
      <c r="C590" s="4"/>
      <c r="D590" s="4"/>
      <c r="E590" s="4"/>
      <c r="F590" s="4"/>
      <c r="G590" s="4"/>
      <c r="H590" s="5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x14ac:dyDescent="0.2">
      <c r="A591" s="4"/>
      <c r="B591" s="2"/>
      <c r="C591" s="4"/>
      <c r="D591" s="4"/>
      <c r="E591" s="4"/>
      <c r="F591" s="4"/>
      <c r="G591" s="4"/>
      <c r="H591" s="5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x14ac:dyDescent="0.2">
      <c r="A592" s="4"/>
      <c r="B592" s="2"/>
      <c r="C592" s="4"/>
      <c r="D592" s="4"/>
      <c r="E592" s="4"/>
      <c r="F592" s="4"/>
      <c r="G592" s="4"/>
      <c r="H592" s="5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x14ac:dyDescent="0.2">
      <c r="A593" s="4"/>
      <c r="B593" s="2"/>
      <c r="C593" s="4"/>
      <c r="D593" s="4"/>
      <c r="E593" s="4"/>
      <c r="F593" s="4"/>
      <c r="G593" s="4"/>
      <c r="H593" s="5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x14ac:dyDescent="0.2">
      <c r="A594" s="4"/>
      <c r="B594" s="2"/>
      <c r="C594" s="4"/>
      <c r="D594" s="4"/>
      <c r="E594" s="4"/>
      <c r="F594" s="4"/>
      <c r="G594" s="4"/>
      <c r="H594" s="5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x14ac:dyDescent="0.2">
      <c r="A595" s="4"/>
      <c r="B595" s="2"/>
      <c r="C595" s="4"/>
      <c r="D595" s="4"/>
      <c r="E595" s="4"/>
      <c r="F595" s="4"/>
      <c r="G595" s="4"/>
      <c r="H595" s="5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x14ac:dyDescent="0.2">
      <c r="A596" s="4"/>
      <c r="B596" s="2"/>
      <c r="C596" s="4"/>
      <c r="D596" s="4"/>
      <c r="E596" s="4"/>
      <c r="F596" s="4"/>
      <c r="G596" s="4"/>
      <c r="H596" s="5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x14ac:dyDescent="0.2">
      <c r="A597" s="4"/>
      <c r="B597" s="2"/>
      <c r="C597" s="4"/>
      <c r="D597" s="4"/>
      <c r="E597" s="4"/>
      <c r="F597" s="4"/>
      <c r="G597" s="4"/>
      <c r="H597" s="5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x14ac:dyDescent="0.2">
      <c r="A598" s="4"/>
      <c r="B598" s="2"/>
      <c r="C598" s="4"/>
      <c r="D598" s="4"/>
      <c r="E598" s="4"/>
      <c r="F598" s="4"/>
      <c r="G598" s="4"/>
      <c r="H598" s="5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x14ac:dyDescent="0.2">
      <c r="A599" s="4"/>
      <c r="B599" s="2"/>
      <c r="C599" s="4"/>
      <c r="D599" s="4"/>
      <c r="E599" s="4"/>
      <c r="F599" s="4"/>
      <c r="G599" s="4"/>
      <c r="H599" s="5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x14ac:dyDescent="0.2">
      <c r="A600" s="4"/>
      <c r="B600" s="2"/>
      <c r="C600" s="4"/>
      <c r="D600" s="4"/>
      <c r="E600" s="4"/>
      <c r="F600" s="4"/>
      <c r="G600" s="4"/>
      <c r="H600" s="5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x14ac:dyDescent="0.2">
      <c r="A601" s="4"/>
      <c r="B601" s="2"/>
      <c r="C601" s="4"/>
      <c r="D601" s="4"/>
      <c r="E601" s="4"/>
      <c r="F601" s="4"/>
      <c r="G601" s="4"/>
      <c r="H601" s="5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x14ac:dyDescent="0.2">
      <c r="A602" s="4"/>
      <c r="B602" s="2"/>
      <c r="C602" s="4"/>
      <c r="D602" s="4"/>
      <c r="E602" s="4"/>
      <c r="F602" s="4"/>
      <c r="G602" s="4"/>
      <c r="H602" s="5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x14ac:dyDescent="0.2">
      <c r="A603" s="4"/>
      <c r="B603" s="2"/>
      <c r="C603" s="4"/>
      <c r="D603" s="4"/>
      <c r="E603" s="4"/>
      <c r="F603" s="4"/>
      <c r="G603" s="4"/>
      <c r="H603" s="5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x14ac:dyDescent="0.2">
      <c r="A604" s="4"/>
      <c r="B604" s="2"/>
      <c r="C604" s="4"/>
      <c r="D604" s="4"/>
      <c r="E604" s="4"/>
      <c r="F604" s="4"/>
      <c r="G604" s="4"/>
      <c r="H604" s="5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x14ac:dyDescent="0.2">
      <c r="A605" s="4"/>
      <c r="B605" s="2"/>
      <c r="C605" s="4"/>
      <c r="D605" s="4"/>
      <c r="E605" s="4"/>
      <c r="F605" s="4"/>
      <c r="G605" s="4"/>
      <c r="H605" s="5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x14ac:dyDescent="0.2">
      <c r="A606" s="4"/>
      <c r="B606" s="2"/>
      <c r="C606" s="4"/>
      <c r="D606" s="4"/>
      <c r="E606" s="4"/>
      <c r="F606" s="4"/>
      <c r="G606" s="4"/>
      <c r="H606" s="5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x14ac:dyDescent="0.2">
      <c r="A607" s="4"/>
      <c r="B607" s="2"/>
      <c r="C607" s="4"/>
      <c r="D607" s="4"/>
      <c r="E607" s="4"/>
      <c r="F607" s="4"/>
      <c r="G607" s="4"/>
      <c r="H607" s="5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x14ac:dyDescent="0.2">
      <c r="A608" s="4"/>
      <c r="B608" s="2"/>
      <c r="C608" s="4"/>
      <c r="D608" s="4"/>
      <c r="E608" s="4"/>
      <c r="F608" s="4"/>
      <c r="G608" s="4"/>
      <c r="H608" s="5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x14ac:dyDescent="0.2">
      <c r="A609" s="4"/>
      <c r="B609" s="2"/>
      <c r="C609" s="4"/>
      <c r="D609" s="4"/>
      <c r="E609" s="4"/>
      <c r="F609" s="4"/>
      <c r="G609" s="4"/>
      <c r="H609" s="5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x14ac:dyDescent="0.2">
      <c r="A610" s="4"/>
      <c r="B610" s="2"/>
      <c r="C610" s="4"/>
      <c r="D610" s="4"/>
      <c r="E610" s="4"/>
      <c r="F610" s="4"/>
      <c r="G610" s="4"/>
      <c r="H610" s="5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x14ac:dyDescent="0.2">
      <c r="A611" s="4"/>
      <c r="B611" s="2"/>
      <c r="C611" s="4"/>
      <c r="D611" s="4"/>
      <c r="E611" s="4"/>
      <c r="F611" s="4"/>
      <c r="G611" s="4"/>
      <c r="H611" s="5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x14ac:dyDescent="0.2">
      <c r="A612" s="4"/>
      <c r="B612" s="2"/>
      <c r="C612" s="4"/>
      <c r="D612" s="4"/>
      <c r="E612" s="4"/>
      <c r="F612" s="4"/>
      <c r="G612" s="4"/>
      <c r="H612" s="5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x14ac:dyDescent="0.2">
      <c r="A613" s="4"/>
      <c r="B613" s="2"/>
      <c r="C613" s="4"/>
      <c r="D613" s="4"/>
      <c r="E613" s="4"/>
      <c r="F613" s="4"/>
      <c r="G613" s="4"/>
      <c r="H613" s="5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x14ac:dyDescent="0.2">
      <c r="A614" s="4"/>
      <c r="B614" s="2"/>
      <c r="C614" s="4"/>
      <c r="D614" s="4"/>
      <c r="E614" s="4"/>
      <c r="F614" s="4"/>
      <c r="G614" s="4"/>
      <c r="H614" s="5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x14ac:dyDescent="0.2">
      <c r="A615" s="4"/>
      <c r="B615" s="2"/>
      <c r="C615" s="4"/>
      <c r="D615" s="4"/>
      <c r="E615" s="4"/>
      <c r="F615" s="4"/>
      <c r="G615" s="4"/>
      <c r="H615" s="5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x14ac:dyDescent="0.2">
      <c r="A616" s="4"/>
      <c r="B616" s="2"/>
      <c r="C616" s="4"/>
      <c r="D616" s="4"/>
      <c r="E616" s="4"/>
      <c r="F616" s="4"/>
      <c r="G616" s="4"/>
      <c r="H616" s="5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x14ac:dyDescent="0.2">
      <c r="A617" s="4"/>
      <c r="B617" s="2"/>
      <c r="C617" s="4"/>
      <c r="D617" s="4"/>
      <c r="E617" s="4"/>
      <c r="F617" s="4"/>
      <c r="G617" s="4"/>
      <c r="H617" s="5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x14ac:dyDescent="0.2">
      <c r="A618" s="4"/>
      <c r="B618" s="2"/>
      <c r="C618" s="4"/>
      <c r="D618" s="4"/>
      <c r="E618" s="4"/>
      <c r="F618" s="4"/>
      <c r="G618" s="4"/>
      <c r="H618" s="5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x14ac:dyDescent="0.2">
      <c r="A619" s="4"/>
      <c r="B619" s="2"/>
      <c r="C619" s="4"/>
      <c r="D619" s="4"/>
      <c r="E619" s="4"/>
      <c r="F619" s="4"/>
      <c r="G619" s="4"/>
      <c r="H619" s="5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x14ac:dyDescent="0.2">
      <c r="A620" s="4"/>
      <c r="B620" s="2"/>
      <c r="C620" s="4"/>
      <c r="D620" s="4"/>
      <c r="E620" s="4"/>
      <c r="F620" s="4"/>
      <c r="G620" s="4"/>
      <c r="H620" s="5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x14ac:dyDescent="0.2">
      <c r="A621" s="4"/>
      <c r="B621" s="2"/>
      <c r="C621" s="4"/>
      <c r="D621" s="4"/>
      <c r="E621" s="4"/>
      <c r="F621" s="4"/>
      <c r="G621" s="4"/>
      <c r="H621" s="5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x14ac:dyDescent="0.2">
      <c r="A622" s="4"/>
      <c r="B622" s="2"/>
      <c r="C622" s="4"/>
      <c r="D622" s="4"/>
      <c r="E622" s="4"/>
      <c r="F622" s="4"/>
      <c r="G622" s="4"/>
      <c r="H622" s="5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x14ac:dyDescent="0.2">
      <c r="A623" s="4"/>
      <c r="B623" s="2"/>
      <c r="C623" s="4"/>
      <c r="D623" s="4"/>
      <c r="E623" s="4"/>
      <c r="F623" s="4"/>
      <c r="G623" s="4"/>
      <c r="H623" s="5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x14ac:dyDescent="0.2">
      <c r="A624" s="4"/>
      <c r="B624" s="2"/>
      <c r="C624" s="4"/>
      <c r="D624" s="4"/>
      <c r="E624" s="4"/>
      <c r="F624" s="4"/>
      <c r="G624" s="4"/>
      <c r="H624" s="5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x14ac:dyDescent="0.2">
      <c r="A625" s="4"/>
      <c r="B625" s="2"/>
      <c r="C625" s="4"/>
      <c r="D625" s="4"/>
      <c r="E625" s="4"/>
      <c r="F625" s="4"/>
      <c r="G625" s="4"/>
      <c r="H625" s="5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x14ac:dyDescent="0.2">
      <c r="A626" s="4"/>
      <c r="B626" s="2"/>
      <c r="C626" s="4"/>
      <c r="D626" s="4"/>
      <c r="E626" s="4"/>
      <c r="F626" s="4"/>
      <c r="G626" s="4"/>
      <c r="H626" s="5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x14ac:dyDescent="0.2">
      <c r="A627" s="4"/>
      <c r="B627" s="2"/>
      <c r="C627" s="4"/>
      <c r="D627" s="4"/>
      <c r="E627" s="4"/>
      <c r="F627" s="4"/>
      <c r="G627" s="4"/>
      <c r="H627" s="5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x14ac:dyDescent="0.2">
      <c r="A628" s="4"/>
      <c r="B628" s="2"/>
      <c r="C628" s="4"/>
      <c r="D628" s="4"/>
      <c r="E628" s="4"/>
      <c r="F628" s="4"/>
      <c r="G628" s="4"/>
      <c r="H628" s="5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x14ac:dyDescent="0.2">
      <c r="A629" s="4"/>
      <c r="B629" s="2"/>
      <c r="C629" s="4"/>
      <c r="D629" s="4"/>
      <c r="E629" s="4"/>
      <c r="F629" s="4"/>
      <c r="G629" s="4"/>
      <c r="H629" s="5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x14ac:dyDescent="0.2">
      <c r="A630" s="4"/>
      <c r="B630" s="2"/>
      <c r="C630" s="4"/>
      <c r="D630" s="4"/>
      <c r="E630" s="4"/>
      <c r="F630" s="4"/>
      <c r="G630" s="4"/>
      <c r="H630" s="5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x14ac:dyDescent="0.2">
      <c r="A631" s="4"/>
      <c r="B631" s="2"/>
      <c r="C631" s="4"/>
      <c r="D631" s="4"/>
      <c r="E631" s="4"/>
      <c r="F631" s="4"/>
      <c r="G631" s="4"/>
      <c r="H631" s="5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x14ac:dyDescent="0.2">
      <c r="A632" s="4"/>
      <c r="B632" s="2"/>
      <c r="C632" s="4"/>
      <c r="D632" s="4"/>
      <c r="E632" s="4"/>
      <c r="F632" s="4"/>
      <c r="G632" s="4"/>
      <c r="H632" s="5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x14ac:dyDescent="0.2">
      <c r="A633" s="4"/>
      <c r="B633" s="2"/>
      <c r="C633" s="4"/>
      <c r="D633" s="4"/>
      <c r="E633" s="4"/>
      <c r="F633" s="4"/>
      <c r="G633" s="4"/>
      <c r="H633" s="5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x14ac:dyDescent="0.2">
      <c r="A634" s="4"/>
      <c r="B634" s="2"/>
      <c r="C634" s="4"/>
      <c r="D634" s="4"/>
      <c r="E634" s="4"/>
      <c r="F634" s="4"/>
      <c r="G634" s="4"/>
      <c r="H634" s="5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x14ac:dyDescent="0.2">
      <c r="A635" s="4"/>
      <c r="B635" s="2"/>
      <c r="C635" s="4"/>
      <c r="D635" s="4"/>
      <c r="E635" s="4"/>
      <c r="F635" s="4"/>
      <c r="G635" s="4"/>
      <c r="H635" s="5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x14ac:dyDescent="0.2">
      <c r="A636" s="4"/>
      <c r="B636" s="2"/>
      <c r="C636" s="4"/>
      <c r="D636" s="4"/>
      <c r="E636" s="4"/>
      <c r="F636" s="4"/>
      <c r="G636" s="4"/>
      <c r="H636" s="5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x14ac:dyDescent="0.2">
      <c r="A637" s="4"/>
      <c r="B637" s="2"/>
      <c r="C637" s="4"/>
      <c r="D637" s="4"/>
      <c r="E637" s="4"/>
      <c r="F637" s="4"/>
      <c r="G637" s="4"/>
      <c r="H637" s="5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x14ac:dyDescent="0.2">
      <c r="A638" s="4"/>
      <c r="B638" s="2"/>
      <c r="C638" s="4"/>
      <c r="D638" s="4"/>
      <c r="E638" s="4"/>
      <c r="F638" s="4"/>
      <c r="G638" s="4"/>
      <c r="H638" s="5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x14ac:dyDescent="0.2">
      <c r="A639" s="4"/>
      <c r="B639" s="2"/>
      <c r="C639" s="4"/>
      <c r="D639" s="4"/>
      <c r="E639" s="4"/>
      <c r="F639" s="4"/>
      <c r="G639" s="4"/>
      <c r="H639" s="5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x14ac:dyDescent="0.2">
      <c r="A640" s="4"/>
      <c r="B640" s="2"/>
      <c r="C640" s="4"/>
      <c r="D640" s="4"/>
      <c r="E640" s="4"/>
      <c r="F640" s="4"/>
      <c r="G640" s="4"/>
      <c r="H640" s="5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x14ac:dyDescent="0.2">
      <c r="A641" s="4"/>
      <c r="B641" s="2"/>
      <c r="C641" s="4"/>
      <c r="D641" s="4"/>
      <c r="E641" s="4"/>
      <c r="F641" s="4"/>
      <c r="G641" s="4"/>
      <c r="H641" s="5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x14ac:dyDescent="0.2">
      <c r="A642" s="4"/>
      <c r="B642" s="2"/>
      <c r="C642" s="4"/>
      <c r="D642" s="4"/>
      <c r="E642" s="4"/>
      <c r="F642" s="4"/>
      <c r="G642" s="4"/>
      <c r="H642" s="5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x14ac:dyDescent="0.2">
      <c r="A643" s="4"/>
      <c r="B643" s="2"/>
      <c r="C643" s="4"/>
      <c r="D643" s="4"/>
      <c r="E643" s="4"/>
      <c r="F643" s="4"/>
      <c r="G643" s="4"/>
      <c r="H643" s="5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x14ac:dyDescent="0.2">
      <c r="A644" s="4"/>
      <c r="B644" s="2"/>
      <c r="C644" s="4"/>
      <c r="D644" s="4"/>
      <c r="E644" s="4"/>
      <c r="F644" s="4"/>
      <c r="G644" s="4"/>
      <c r="H644" s="5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x14ac:dyDescent="0.2">
      <c r="A645" s="4"/>
      <c r="B645" s="2"/>
      <c r="C645" s="4"/>
      <c r="D645" s="4"/>
      <c r="E645" s="4"/>
      <c r="F645" s="4"/>
      <c r="G645" s="4"/>
      <c r="H645" s="5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x14ac:dyDescent="0.2">
      <c r="A646" s="4"/>
      <c r="B646" s="2"/>
      <c r="C646" s="4"/>
      <c r="D646" s="4"/>
      <c r="E646" s="4"/>
      <c r="F646" s="4"/>
      <c r="G646" s="4"/>
      <c r="H646" s="5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x14ac:dyDescent="0.2">
      <c r="A647" s="4"/>
      <c r="B647" s="2"/>
      <c r="C647" s="4"/>
      <c r="D647" s="4"/>
      <c r="E647" s="4"/>
      <c r="F647" s="4"/>
      <c r="G647" s="4"/>
      <c r="H647" s="5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x14ac:dyDescent="0.2">
      <c r="A648" s="4"/>
      <c r="B648" s="2"/>
      <c r="C648" s="4"/>
      <c r="D648" s="4"/>
      <c r="E648" s="4"/>
      <c r="F648" s="4"/>
      <c r="G648" s="4"/>
      <c r="H648" s="5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x14ac:dyDescent="0.2">
      <c r="A649" s="4"/>
      <c r="B649" s="2"/>
      <c r="C649" s="4"/>
      <c r="D649" s="4"/>
      <c r="E649" s="4"/>
      <c r="F649" s="4"/>
      <c r="G649" s="4"/>
      <c r="H649" s="5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x14ac:dyDescent="0.2">
      <c r="A650" s="4"/>
      <c r="B650" s="2"/>
      <c r="C650" s="4"/>
      <c r="D650" s="4"/>
      <c r="E650" s="4"/>
      <c r="F650" s="4"/>
      <c r="G650" s="4"/>
      <c r="H650" s="5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x14ac:dyDescent="0.2">
      <c r="A651" s="4"/>
      <c r="B651" s="2"/>
      <c r="C651" s="4"/>
      <c r="D651" s="4"/>
      <c r="E651" s="4"/>
      <c r="F651" s="4"/>
      <c r="G651" s="4"/>
      <c r="H651" s="5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x14ac:dyDescent="0.2">
      <c r="A652" s="4"/>
      <c r="B652" s="2"/>
      <c r="C652" s="4"/>
      <c r="D652" s="4"/>
      <c r="E652" s="4"/>
      <c r="F652" s="4"/>
      <c r="G652" s="4"/>
      <c r="H652" s="5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x14ac:dyDescent="0.2">
      <c r="A653" s="4"/>
      <c r="B653" s="2"/>
      <c r="C653" s="4"/>
      <c r="D653" s="4"/>
      <c r="E653" s="4"/>
      <c r="F653" s="4"/>
      <c r="G653" s="4"/>
      <c r="H653" s="5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x14ac:dyDescent="0.2">
      <c r="A654" s="4"/>
      <c r="B654" s="2"/>
      <c r="C654" s="4"/>
      <c r="D654" s="4"/>
      <c r="E654" s="4"/>
      <c r="F654" s="4"/>
      <c r="G654" s="4"/>
      <c r="H654" s="5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x14ac:dyDescent="0.2">
      <c r="A655" s="4"/>
      <c r="B655" s="2"/>
      <c r="C655" s="4"/>
      <c r="D655" s="4"/>
      <c r="E655" s="4"/>
      <c r="F655" s="4"/>
      <c r="G655" s="4"/>
      <c r="H655" s="5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x14ac:dyDescent="0.2">
      <c r="A656" s="4"/>
      <c r="B656" s="2"/>
      <c r="C656" s="4"/>
      <c r="D656" s="4"/>
      <c r="E656" s="4"/>
      <c r="F656" s="4"/>
      <c r="G656" s="4"/>
      <c r="H656" s="5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x14ac:dyDescent="0.2">
      <c r="A657" s="4"/>
      <c r="B657" s="2"/>
      <c r="C657" s="4"/>
      <c r="D657" s="4"/>
      <c r="E657" s="4"/>
      <c r="F657" s="4"/>
      <c r="G657" s="4"/>
      <c r="H657" s="5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x14ac:dyDescent="0.2">
      <c r="A658" s="4"/>
      <c r="B658" s="2"/>
      <c r="C658" s="4"/>
      <c r="D658" s="4"/>
      <c r="E658" s="4"/>
      <c r="F658" s="4"/>
      <c r="G658" s="4"/>
      <c r="H658" s="5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x14ac:dyDescent="0.2">
      <c r="A659" s="4"/>
      <c r="B659" s="2"/>
      <c r="C659" s="4"/>
      <c r="D659" s="4"/>
      <c r="E659" s="4"/>
      <c r="F659" s="4"/>
      <c r="G659" s="4"/>
      <c r="H659" s="5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x14ac:dyDescent="0.2">
      <c r="A660" s="4"/>
      <c r="B660" s="2"/>
      <c r="C660" s="4"/>
      <c r="D660" s="4"/>
      <c r="E660" s="4"/>
      <c r="F660" s="4"/>
      <c r="G660" s="4"/>
      <c r="H660" s="5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x14ac:dyDescent="0.2">
      <c r="A661" s="4"/>
      <c r="B661" s="2"/>
      <c r="C661" s="4"/>
      <c r="D661" s="4"/>
      <c r="E661" s="4"/>
      <c r="F661" s="4"/>
      <c r="G661" s="4"/>
      <c r="H661" s="5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x14ac:dyDescent="0.2">
      <c r="A662" s="4"/>
      <c r="B662" s="2"/>
      <c r="C662" s="4"/>
      <c r="D662" s="4"/>
      <c r="E662" s="4"/>
      <c r="F662" s="4"/>
      <c r="G662" s="4"/>
      <c r="H662" s="5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x14ac:dyDescent="0.2">
      <c r="A663" s="4"/>
      <c r="B663" s="2"/>
      <c r="C663" s="4"/>
      <c r="D663" s="4"/>
      <c r="E663" s="4"/>
      <c r="F663" s="4"/>
      <c r="G663" s="4"/>
      <c r="H663" s="5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x14ac:dyDescent="0.2">
      <c r="A664" s="4"/>
      <c r="B664" s="2"/>
      <c r="C664" s="4"/>
      <c r="D664" s="4"/>
      <c r="E664" s="4"/>
      <c r="F664" s="4"/>
      <c r="G664" s="4"/>
      <c r="H664" s="5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x14ac:dyDescent="0.2">
      <c r="A665" s="4"/>
      <c r="B665" s="2"/>
      <c r="C665" s="4"/>
      <c r="D665" s="4"/>
      <c r="E665" s="4"/>
      <c r="F665" s="4"/>
      <c r="G665" s="4"/>
      <c r="H665" s="5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x14ac:dyDescent="0.2">
      <c r="A666" s="4"/>
      <c r="B666" s="2"/>
      <c r="C666" s="4"/>
      <c r="D666" s="4"/>
      <c r="E666" s="4"/>
      <c r="F666" s="4"/>
      <c r="G666" s="4"/>
      <c r="H666" s="5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x14ac:dyDescent="0.2">
      <c r="A667" s="4"/>
      <c r="B667" s="2"/>
      <c r="C667" s="4"/>
      <c r="D667" s="4"/>
      <c r="E667" s="4"/>
      <c r="F667" s="4"/>
      <c r="G667" s="4"/>
      <c r="H667" s="5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x14ac:dyDescent="0.2">
      <c r="A668" s="4"/>
      <c r="B668" s="2"/>
      <c r="C668" s="4"/>
      <c r="D668" s="4"/>
      <c r="E668" s="4"/>
      <c r="F668" s="4"/>
      <c r="G668" s="4"/>
      <c r="H668" s="5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x14ac:dyDescent="0.2">
      <c r="A669" s="4"/>
      <c r="B669" s="2"/>
      <c r="C669" s="4"/>
      <c r="D669" s="4"/>
      <c r="E669" s="4"/>
      <c r="F669" s="4"/>
      <c r="G669" s="4"/>
      <c r="H669" s="5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x14ac:dyDescent="0.2">
      <c r="A670" s="4"/>
      <c r="B670" s="2"/>
      <c r="C670" s="4"/>
      <c r="D670" s="4"/>
      <c r="E670" s="4"/>
      <c r="F670" s="4"/>
      <c r="G670" s="4"/>
      <c r="H670" s="5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x14ac:dyDescent="0.2">
      <c r="A671" s="4"/>
      <c r="B671" s="2"/>
      <c r="C671" s="4"/>
      <c r="D671" s="4"/>
      <c r="E671" s="4"/>
      <c r="F671" s="4"/>
      <c r="G671" s="4"/>
      <c r="H671" s="5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x14ac:dyDescent="0.2">
      <c r="A672" s="4"/>
      <c r="B672" s="2"/>
      <c r="C672" s="4"/>
      <c r="D672" s="4"/>
      <c r="E672" s="4"/>
      <c r="F672" s="4"/>
      <c r="G672" s="4"/>
      <c r="H672" s="5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x14ac:dyDescent="0.2">
      <c r="A673" s="4"/>
      <c r="B673" s="2"/>
      <c r="C673" s="4"/>
      <c r="D673" s="4"/>
      <c r="E673" s="4"/>
      <c r="F673" s="4"/>
      <c r="G673" s="4"/>
      <c r="H673" s="5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x14ac:dyDescent="0.2">
      <c r="A674" s="4"/>
      <c r="B674" s="2"/>
      <c r="C674" s="4"/>
      <c r="D674" s="4"/>
      <c r="E674" s="4"/>
      <c r="F674" s="4"/>
      <c r="G674" s="4"/>
      <c r="H674" s="5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x14ac:dyDescent="0.2">
      <c r="A675" s="4"/>
      <c r="B675" s="2"/>
      <c r="C675" s="4"/>
      <c r="D675" s="4"/>
      <c r="E675" s="4"/>
      <c r="F675" s="4"/>
      <c r="G675" s="4"/>
      <c r="H675" s="5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x14ac:dyDescent="0.2">
      <c r="A676" s="4"/>
      <c r="B676" s="2"/>
      <c r="C676" s="4"/>
      <c r="D676" s="4"/>
      <c r="E676" s="4"/>
      <c r="F676" s="4"/>
      <c r="G676" s="4"/>
      <c r="H676" s="5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x14ac:dyDescent="0.2">
      <c r="A677" s="4"/>
      <c r="B677" s="2"/>
      <c r="C677" s="4"/>
      <c r="D677" s="4"/>
      <c r="E677" s="4"/>
      <c r="F677" s="4"/>
      <c r="G677" s="4"/>
      <c r="H677" s="5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x14ac:dyDescent="0.2">
      <c r="A678" s="4"/>
      <c r="B678" s="2"/>
      <c r="C678" s="4"/>
      <c r="D678" s="4"/>
      <c r="E678" s="4"/>
      <c r="F678" s="4"/>
      <c r="G678" s="4"/>
      <c r="H678" s="5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x14ac:dyDescent="0.2">
      <c r="A679" s="4"/>
      <c r="B679" s="2"/>
      <c r="C679" s="4"/>
      <c r="D679" s="4"/>
      <c r="E679" s="4"/>
      <c r="F679" s="4"/>
      <c r="G679" s="4"/>
      <c r="H679" s="5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x14ac:dyDescent="0.2">
      <c r="A680" s="4"/>
      <c r="B680" s="2"/>
      <c r="C680" s="4"/>
      <c r="D680" s="4"/>
      <c r="E680" s="4"/>
      <c r="F680" s="4"/>
      <c r="G680" s="4"/>
      <c r="H680" s="5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x14ac:dyDescent="0.2">
      <c r="A681" s="4"/>
      <c r="B681" s="2"/>
      <c r="C681" s="4"/>
      <c r="D681" s="4"/>
      <c r="E681" s="4"/>
      <c r="F681" s="4"/>
      <c r="G681" s="4"/>
      <c r="H681" s="5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x14ac:dyDescent="0.2">
      <c r="A682" s="4"/>
      <c r="B682" s="2"/>
      <c r="C682" s="4"/>
      <c r="D682" s="4"/>
      <c r="E682" s="4"/>
      <c r="F682" s="4"/>
      <c r="G682" s="4"/>
      <c r="H682" s="5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x14ac:dyDescent="0.2">
      <c r="A683" s="4"/>
      <c r="B683" s="2"/>
      <c r="C683" s="4"/>
      <c r="D683" s="4"/>
      <c r="E683" s="4"/>
      <c r="F683" s="4"/>
      <c r="G683" s="4"/>
      <c r="H683" s="5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x14ac:dyDescent="0.2">
      <c r="A684" s="4"/>
      <c r="B684" s="2"/>
      <c r="C684" s="4"/>
      <c r="D684" s="4"/>
      <c r="E684" s="4"/>
      <c r="F684" s="4"/>
      <c r="G684" s="4"/>
      <c r="H684" s="5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x14ac:dyDescent="0.2">
      <c r="A685" s="4"/>
      <c r="B685" s="2"/>
      <c r="C685" s="4"/>
      <c r="D685" s="4"/>
      <c r="E685" s="4"/>
      <c r="F685" s="4"/>
      <c r="G685" s="4"/>
      <c r="H685" s="5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x14ac:dyDescent="0.2">
      <c r="A686" s="4"/>
      <c r="B686" s="2"/>
      <c r="C686" s="4"/>
      <c r="D686" s="4"/>
      <c r="E686" s="4"/>
      <c r="F686" s="4"/>
      <c r="G686" s="4"/>
      <c r="H686" s="5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x14ac:dyDescent="0.2">
      <c r="A687" s="4"/>
      <c r="B687" s="2"/>
      <c r="C687" s="4"/>
      <c r="D687" s="4"/>
      <c r="E687" s="4"/>
      <c r="F687" s="4"/>
      <c r="G687" s="4"/>
      <c r="H687" s="5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x14ac:dyDescent="0.2">
      <c r="A688" s="4"/>
      <c r="B688" s="2"/>
      <c r="C688" s="4"/>
      <c r="D688" s="4"/>
      <c r="E688" s="4"/>
      <c r="F688" s="4"/>
      <c r="G688" s="4"/>
      <c r="H688" s="5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x14ac:dyDescent="0.2">
      <c r="A689" s="4"/>
      <c r="B689" s="2"/>
      <c r="C689" s="4"/>
      <c r="D689" s="4"/>
      <c r="E689" s="4"/>
      <c r="F689" s="4"/>
      <c r="G689" s="4"/>
      <c r="H689" s="5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x14ac:dyDescent="0.2">
      <c r="A690" s="4"/>
      <c r="B690" s="2"/>
      <c r="C690" s="4"/>
      <c r="D690" s="4"/>
      <c r="E690" s="4"/>
      <c r="F690" s="4"/>
      <c r="G690" s="4"/>
      <c r="H690" s="5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x14ac:dyDescent="0.2">
      <c r="A691" s="4"/>
      <c r="B691" s="2"/>
      <c r="C691" s="4"/>
      <c r="D691" s="4"/>
      <c r="E691" s="4"/>
      <c r="F691" s="4"/>
      <c r="G691" s="4"/>
      <c r="H691" s="5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x14ac:dyDescent="0.2">
      <c r="A692" s="4"/>
      <c r="B692" s="2"/>
      <c r="C692" s="4"/>
      <c r="D692" s="4"/>
      <c r="E692" s="4"/>
      <c r="F692" s="4"/>
      <c r="G692" s="4"/>
      <c r="H692" s="5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x14ac:dyDescent="0.2">
      <c r="A693" s="4"/>
      <c r="B693" s="2"/>
      <c r="C693" s="4"/>
      <c r="D693" s="4"/>
      <c r="E693" s="4"/>
      <c r="F693" s="4"/>
      <c r="G693" s="4"/>
      <c r="H693" s="5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x14ac:dyDescent="0.2">
      <c r="A694" s="4"/>
      <c r="B694" s="2"/>
      <c r="C694" s="4"/>
      <c r="D694" s="4"/>
      <c r="E694" s="4"/>
      <c r="F694" s="4"/>
      <c r="G694" s="4"/>
      <c r="H694" s="5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x14ac:dyDescent="0.2">
      <c r="A695" s="4"/>
      <c r="B695" s="2"/>
      <c r="C695" s="4"/>
      <c r="D695" s="4"/>
      <c r="E695" s="4"/>
      <c r="F695" s="4"/>
      <c r="G695" s="4"/>
      <c r="H695" s="5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x14ac:dyDescent="0.2">
      <c r="A696" s="4"/>
      <c r="B696" s="2"/>
      <c r="C696" s="4"/>
      <c r="D696" s="4"/>
      <c r="E696" s="4"/>
      <c r="F696" s="4"/>
      <c r="G696" s="4"/>
      <c r="H696" s="5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x14ac:dyDescent="0.2">
      <c r="A697" s="4"/>
      <c r="B697" s="2"/>
      <c r="C697" s="4"/>
      <c r="D697" s="4"/>
      <c r="E697" s="4"/>
      <c r="F697" s="4"/>
      <c r="G697" s="4"/>
      <c r="H697" s="5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x14ac:dyDescent="0.2">
      <c r="A698" s="4"/>
      <c r="B698" s="2"/>
      <c r="C698" s="4"/>
      <c r="D698" s="4"/>
      <c r="E698" s="4"/>
      <c r="F698" s="4"/>
      <c r="G698" s="4"/>
      <c r="H698" s="5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x14ac:dyDescent="0.2">
      <c r="A699" s="4"/>
      <c r="B699" s="2"/>
      <c r="C699" s="4"/>
      <c r="D699" s="4"/>
      <c r="E699" s="4"/>
      <c r="F699" s="4"/>
      <c r="G699" s="4"/>
      <c r="H699" s="5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x14ac:dyDescent="0.2">
      <c r="A700" s="4"/>
      <c r="B700" s="2"/>
      <c r="C700" s="4"/>
      <c r="D700" s="4"/>
      <c r="E700" s="4"/>
      <c r="F700" s="4"/>
      <c r="G700" s="4"/>
      <c r="H700" s="5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x14ac:dyDescent="0.2">
      <c r="A701" s="4"/>
      <c r="B701" s="2"/>
      <c r="C701" s="4"/>
      <c r="D701" s="4"/>
      <c r="E701" s="4"/>
      <c r="F701" s="4"/>
      <c r="G701" s="4"/>
      <c r="H701" s="5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x14ac:dyDescent="0.2">
      <c r="A702" s="4"/>
      <c r="B702" s="2"/>
      <c r="C702" s="4"/>
      <c r="D702" s="4"/>
      <c r="E702" s="4"/>
      <c r="F702" s="4"/>
      <c r="G702" s="4"/>
      <c r="H702" s="5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x14ac:dyDescent="0.2">
      <c r="A703" s="4"/>
      <c r="B703" s="2"/>
      <c r="C703" s="4"/>
      <c r="D703" s="4"/>
      <c r="E703" s="4"/>
      <c r="F703" s="4"/>
      <c r="G703" s="4"/>
      <c r="H703" s="5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x14ac:dyDescent="0.2">
      <c r="A704" s="4"/>
      <c r="B704" s="2"/>
      <c r="C704" s="4"/>
      <c r="D704" s="4"/>
      <c r="E704" s="4"/>
      <c r="F704" s="4"/>
      <c r="G704" s="4"/>
      <c r="H704" s="5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x14ac:dyDescent="0.2">
      <c r="A705" s="4"/>
      <c r="B705" s="2"/>
      <c r="C705" s="4"/>
      <c r="D705" s="4"/>
      <c r="E705" s="4"/>
      <c r="F705" s="4"/>
      <c r="G705" s="4"/>
      <c r="H705" s="5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x14ac:dyDescent="0.2">
      <c r="A706" s="4"/>
      <c r="B706" s="2"/>
      <c r="C706" s="4"/>
      <c r="D706" s="4"/>
      <c r="E706" s="4"/>
      <c r="F706" s="4"/>
      <c r="G706" s="4"/>
      <c r="H706" s="5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x14ac:dyDescent="0.2">
      <c r="A707" s="4"/>
      <c r="B707" s="2"/>
      <c r="C707" s="4"/>
      <c r="D707" s="4"/>
      <c r="E707" s="4"/>
      <c r="F707" s="4"/>
      <c r="G707" s="4"/>
      <c r="H707" s="5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x14ac:dyDescent="0.2">
      <c r="A708" s="4"/>
      <c r="B708" s="2"/>
      <c r="C708" s="4"/>
      <c r="D708" s="4"/>
      <c r="E708" s="4"/>
      <c r="F708" s="4"/>
      <c r="G708" s="4"/>
      <c r="H708" s="5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x14ac:dyDescent="0.2">
      <c r="A709" s="4"/>
      <c r="B709" s="2"/>
      <c r="C709" s="4"/>
      <c r="D709" s="4"/>
      <c r="E709" s="4"/>
      <c r="F709" s="4"/>
      <c r="G709" s="4"/>
      <c r="H709" s="5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x14ac:dyDescent="0.2">
      <c r="A710" s="4"/>
      <c r="B710" s="2"/>
      <c r="C710" s="4"/>
      <c r="D710" s="4"/>
      <c r="E710" s="4"/>
      <c r="F710" s="4"/>
      <c r="G710" s="4"/>
      <c r="H710" s="5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x14ac:dyDescent="0.2">
      <c r="A711" s="4"/>
      <c r="B711" s="2"/>
      <c r="C711" s="4"/>
      <c r="D711" s="4"/>
      <c r="E711" s="4"/>
      <c r="F711" s="4"/>
      <c r="G711" s="4"/>
      <c r="H711" s="5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x14ac:dyDescent="0.2">
      <c r="A712" s="4"/>
      <c r="B712" s="2"/>
      <c r="C712" s="4"/>
      <c r="D712" s="4"/>
      <c r="E712" s="4"/>
      <c r="F712" s="4"/>
      <c r="G712" s="4"/>
      <c r="H712" s="5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x14ac:dyDescent="0.2">
      <c r="A713" s="4"/>
      <c r="B713" s="2"/>
      <c r="C713" s="4"/>
      <c r="D713" s="4"/>
      <c r="E713" s="4"/>
      <c r="F713" s="4"/>
      <c r="G713" s="4"/>
      <c r="H713" s="5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x14ac:dyDescent="0.2">
      <c r="A714" s="4"/>
      <c r="B714" s="2"/>
      <c r="C714" s="4"/>
      <c r="D714" s="4"/>
      <c r="E714" s="4"/>
      <c r="F714" s="4"/>
      <c r="G714" s="4"/>
      <c r="H714" s="5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x14ac:dyDescent="0.2">
      <c r="A715" s="4"/>
      <c r="B715" s="2"/>
      <c r="C715" s="4"/>
      <c r="D715" s="4"/>
      <c r="E715" s="4"/>
      <c r="F715" s="4"/>
      <c r="G715" s="4"/>
      <c r="H715" s="5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x14ac:dyDescent="0.2">
      <c r="A716" s="4"/>
      <c r="B716" s="2"/>
      <c r="C716" s="4"/>
      <c r="D716" s="4"/>
      <c r="E716" s="4"/>
      <c r="F716" s="4"/>
      <c r="G716" s="4"/>
      <c r="H716" s="5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x14ac:dyDescent="0.2">
      <c r="A717" s="4"/>
      <c r="B717" s="2"/>
      <c r="C717" s="4"/>
      <c r="D717" s="4"/>
      <c r="E717" s="4"/>
      <c r="F717" s="4"/>
      <c r="G717" s="4"/>
      <c r="H717" s="5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x14ac:dyDescent="0.2">
      <c r="A718" s="4"/>
      <c r="B718" s="2"/>
      <c r="C718" s="4"/>
      <c r="D718" s="4"/>
      <c r="E718" s="4"/>
      <c r="F718" s="4"/>
      <c r="G718" s="4"/>
      <c r="H718" s="5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x14ac:dyDescent="0.2">
      <c r="A719" s="4"/>
      <c r="B719" s="2"/>
      <c r="C719" s="4"/>
      <c r="D719" s="4"/>
      <c r="E719" s="4"/>
      <c r="F719" s="4"/>
      <c r="G719" s="4"/>
      <c r="H719" s="5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x14ac:dyDescent="0.2">
      <c r="A720" s="4"/>
      <c r="B720" s="2"/>
      <c r="C720" s="4"/>
      <c r="D720" s="4"/>
      <c r="E720" s="4"/>
      <c r="F720" s="4"/>
      <c r="G720" s="4"/>
      <c r="H720" s="5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x14ac:dyDescent="0.2">
      <c r="A721" s="4"/>
      <c r="B721" s="2"/>
      <c r="C721" s="4"/>
      <c r="D721" s="4"/>
      <c r="E721" s="4"/>
      <c r="F721" s="4"/>
      <c r="G721" s="4"/>
      <c r="H721" s="5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x14ac:dyDescent="0.2">
      <c r="A722" s="4"/>
      <c r="B722" s="2"/>
      <c r="C722" s="4"/>
      <c r="D722" s="4"/>
      <c r="E722" s="4"/>
      <c r="F722" s="4"/>
      <c r="G722" s="4"/>
      <c r="H722" s="5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x14ac:dyDescent="0.2">
      <c r="A723" s="4"/>
      <c r="B723" s="2"/>
      <c r="C723" s="4"/>
      <c r="D723" s="4"/>
      <c r="E723" s="4"/>
      <c r="F723" s="4"/>
      <c r="G723" s="4"/>
      <c r="H723" s="5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x14ac:dyDescent="0.2">
      <c r="A724" s="4"/>
      <c r="B724" s="2"/>
      <c r="C724" s="4"/>
      <c r="D724" s="4"/>
      <c r="E724" s="4"/>
      <c r="F724" s="4"/>
      <c r="G724" s="4"/>
      <c r="H724" s="5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x14ac:dyDescent="0.2">
      <c r="A725" s="4"/>
      <c r="B725" s="2"/>
      <c r="C725" s="4"/>
      <c r="D725" s="4"/>
      <c r="E725" s="4"/>
      <c r="F725" s="4"/>
      <c r="G725" s="4"/>
      <c r="H725" s="5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x14ac:dyDescent="0.2">
      <c r="A726" s="4"/>
      <c r="B726" s="2"/>
      <c r="C726" s="4"/>
      <c r="D726" s="4"/>
      <c r="E726" s="4"/>
      <c r="F726" s="4"/>
      <c r="G726" s="4"/>
      <c r="H726" s="5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x14ac:dyDescent="0.2">
      <c r="A727" s="4"/>
      <c r="B727" s="2"/>
      <c r="C727" s="4"/>
      <c r="D727" s="4"/>
      <c r="E727" s="4"/>
      <c r="F727" s="4"/>
      <c r="G727" s="4"/>
      <c r="H727" s="5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x14ac:dyDescent="0.2">
      <c r="A728" s="4"/>
      <c r="B728" s="2"/>
      <c r="C728" s="4"/>
      <c r="D728" s="4"/>
      <c r="E728" s="4"/>
      <c r="F728" s="4"/>
      <c r="G728" s="4"/>
      <c r="H728" s="5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x14ac:dyDescent="0.2">
      <c r="A729" s="4"/>
      <c r="B729" s="2"/>
      <c r="C729" s="4"/>
      <c r="D729" s="4"/>
      <c r="E729" s="4"/>
      <c r="F729" s="4"/>
      <c r="G729" s="4"/>
      <c r="H729" s="5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x14ac:dyDescent="0.2">
      <c r="A730" s="4"/>
      <c r="B730" s="2"/>
      <c r="C730" s="4"/>
      <c r="D730" s="4"/>
      <c r="E730" s="4"/>
      <c r="F730" s="4"/>
      <c r="G730" s="4"/>
      <c r="H730" s="5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x14ac:dyDescent="0.2">
      <c r="A731" s="4"/>
      <c r="B731" s="2"/>
      <c r="C731" s="4"/>
      <c r="D731" s="4"/>
      <c r="E731" s="4"/>
      <c r="F731" s="4"/>
      <c r="G731" s="4"/>
      <c r="H731" s="5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x14ac:dyDescent="0.2">
      <c r="A732" s="4"/>
      <c r="B732" s="2"/>
      <c r="C732" s="4"/>
      <c r="D732" s="4"/>
      <c r="E732" s="4"/>
      <c r="F732" s="4"/>
      <c r="G732" s="4"/>
      <c r="H732" s="5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x14ac:dyDescent="0.2">
      <c r="A733" s="4"/>
      <c r="B733" s="2"/>
      <c r="C733" s="4"/>
      <c r="D733" s="4"/>
      <c r="E733" s="4"/>
      <c r="F733" s="4"/>
      <c r="G733" s="4"/>
      <c r="H733" s="5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x14ac:dyDescent="0.2">
      <c r="A734" s="4"/>
      <c r="B734" s="2"/>
      <c r="C734" s="4"/>
      <c r="D734" s="4"/>
      <c r="E734" s="4"/>
      <c r="F734" s="4"/>
      <c r="G734" s="4"/>
      <c r="H734" s="5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x14ac:dyDescent="0.2">
      <c r="A735" s="4"/>
      <c r="B735" s="2"/>
      <c r="C735" s="4"/>
      <c r="D735" s="4"/>
      <c r="E735" s="4"/>
      <c r="F735" s="4"/>
      <c r="G735" s="4"/>
      <c r="H735" s="5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x14ac:dyDescent="0.2">
      <c r="A736" s="4"/>
      <c r="B736" s="2"/>
      <c r="C736" s="4"/>
      <c r="D736" s="4"/>
      <c r="E736" s="4"/>
      <c r="F736" s="4"/>
      <c r="G736" s="4"/>
      <c r="H736" s="5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x14ac:dyDescent="0.2">
      <c r="A737" s="4"/>
      <c r="B737" s="2"/>
      <c r="C737" s="4"/>
      <c r="D737" s="4"/>
      <c r="E737" s="4"/>
      <c r="F737" s="4"/>
      <c r="G737" s="4"/>
      <c r="H737" s="5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x14ac:dyDescent="0.2">
      <c r="A738" s="4"/>
      <c r="B738" s="2"/>
      <c r="C738" s="4"/>
      <c r="D738" s="4"/>
      <c r="E738" s="4"/>
      <c r="F738" s="4"/>
      <c r="G738" s="4"/>
      <c r="H738" s="5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x14ac:dyDescent="0.2">
      <c r="A739" s="4"/>
      <c r="B739" s="2"/>
      <c r="C739" s="4"/>
      <c r="D739" s="4"/>
      <c r="E739" s="4"/>
      <c r="F739" s="4"/>
      <c r="G739" s="4"/>
      <c r="H739" s="5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x14ac:dyDescent="0.2">
      <c r="A740" s="4"/>
      <c r="B740" s="2"/>
      <c r="C740" s="4"/>
      <c r="D740" s="4"/>
      <c r="E740" s="4"/>
      <c r="F740" s="4"/>
      <c r="G740" s="4"/>
      <c r="H740" s="5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x14ac:dyDescent="0.2">
      <c r="A741" s="4"/>
      <c r="B741" s="2"/>
      <c r="C741" s="4"/>
      <c r="D741" s="4"/>
      <c r="E741" s="4"/>
      <c r="F741" s="4"/>
      <c r="G741" s="4"/>
      <c r="H741" s="5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x14ac:dyDescent="0.2">
      <c r="A742" s="4"/>
      <c r="B742" s="2"/>
      <c r="C742" s="4"/>
      <c r="D742" s="4"/>
      <c r="E742" s="4"/>
      <c r="F742" s="4"/>
      <c r="G742" s="4"/>
      <c r="H742" s="5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x14ac:dyDescent="0.2">
      <c r="A743" s="4"/>
      <c r="B743" s="2"/>
      <c r="C743" s="4"/>
      <c r="D743" s="4"/>
      <c r="E743" s="4"/>
      <c r="F743" s="4"/>
      <c r="G743" s="4"/>
      <c r="H743" s="5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x14ac:dyDescent="0.2">
      <c r="A744" s="4"/>
      <c r="B744" s="2"/>
      <c r="C744" s="4"/>
      <c r="D744" s="4"/>
      <c r="E744" s="4"/>
      <c r="F744" s="4"/>
      <c r="G744" s="4"/>
      <c r="H744" s="5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x14ac:dyDescent="0.2">
      <c r="A745" s="4"/>
      <c r="B745" s="2"/>
      <c r="C745" s="4"/>
      <c r="D745" s="4"/>
      <c r="E745" s="4"/>
      <c r="F745" s="4"/>
      <c r="G745" s="4"/>
      <c r="H745" s="5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x14ac:dyDescent="0.2">
      <c r="A746" s="4"/>
      <c r="B746" s="2"/>
      <c r="C746" s="4"/>
      <c r="D746" s="4"/>
      <c r="E746" s="4"/>
      <c r="F746" s="4"/>
      <c r="G746" s="4"/>
      <c r="H746" s="5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x14ac:dyDescent="0.2">
      <c r="A747" s="4"/>
      <c r="B747" s="2"/>
      <c r="C747" s="4"/>
      <c r="D747" s="4"/>
      <c r="E747" s="4"/>
      <c r="F747" s="4"/>
      <c r="G747" s="4"/>
      <c r="H747" s="5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x14ac:dyDescent="0.2">
      <c r="A748" s="4"/>
      <c r="B748" s="2"/>
      <c r="C748" s="4"/>
      <c r="D748" s="4"/>
      <c r="E748" s="4"/>
      <c r="F748" s="4"/>
      <c r="G748" s="4"/>
      <c r="H748" s="5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x14ac:dyDescent="0.2">
      <c r="A749" s="4"/>
      <c r="B749" s="2"/>
      <c r="C749" s="4"/>
      <c r="D749" s="4"/>
      <c r="E749" s="4"/>
      <c r="F749" s="4"/>
      <c r="G749" s="4"/>
      <c r="H749" s="5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x14ac:dyDescent="0.2">
      <c r="A750" s="4"/>
      <c r="B750" s="2"/>
      <c r="C750" s="4"/>
      <c r="D750" s="4"/>
      <c r="E750" s="4"/>
      <c r="F750" s="4"/>
      <c r="G750" s="4"/>
      <c r="H750" s="5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x14ac:dyDescent="0.2">
      <c r="A751" s="4"/>
      <c r="B751" s="2"/>
      <c r="C751" s="4"/>
      <c r="D751" s="4"/>
      <c r="E751" s="4"/>
      <c r="F751" s="4"/>
      <c r="G751" s="4"/>
      <c r="H751" s="5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x14ac:dyDescent="0.2">
      <c r="A752" s="4"/>
      <c r="B752" s="2"/>
      <c r="C752" s="4"/>
      <c r="D752" s="4"/>
      <c r="E752" s="4"/>
      <c r="F752" s="4"/>
      <c r="G752" s="4"/>
      <c r="H752" s="5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x14ac:dyDescent="0.2">
      <c r="A753" s="4"/>
      <c r="B753" s="2"/>
      <c r="C753" s="4"/>
      <c r="D753" s="4"/>
      <c r="E753" s="4"/>
      <c r="F753" s="4"/>
      <c r="G753" s="4"/>
      <c r="H753" s="5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x14ac:dyDescent="0.2">
      <c r="A754" s="4"/>
      <c r="B754" s="2"/>
      <c r="C754" s="4"/>
      <c r="D754" s="4"/>
      <c r="E754" s="4"/>
      <c r="F754" s="4"/>
      <c r="G754" s="4"/>
      <c r="H754" s="5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x14ac:dyDescent="0.2">
      <c r="A755" s="4"/>
      <c r="B755" s="2"/>
      <c r="C755" s="4"/>
      <c r="D755" s="4"/>
      <c r="E755" s="4"/>
      <c r="F755" s="4"/>
      <c r="G755" s="4"/>
      <c r="H755" s="5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x14ac:dyDescent="0.2">
      <c r="A756" s="4"/>
      <c r="B756" s="2"/>
      <c r="C756" s="4"/>
      <c r="D756" s="4"/>
      <c r="E756" s="4"/>
      <c r="F756" s="4"/>
      <c r="G756" s="4"/>
      <c r="H756" s="5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x14ac:dyDescent="0.2">
      <c r="A757" s="4"/>
      <c r="B757" s="2"/>
      <c r="C757" s="4"/>
      <c r="D757" s="4"/>
      <c r="E757" s="4"/>
      <c r="F757" s="4"/>
      <c r="G757" s="4"/>
      <c r="H757" s="5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x14ac:dyDescent="0.2">
      <c r="A758" s="4"/>
      <c r="B758" s="2"/>
      <c r="C758" s="4"/>
      <c r="D758" s="4"/>
      <c r="E758" s="4"/>
      <c r="F758" s="4"/>
      <c r="G758" s="4"/>
      <c r="H758" s="5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x14ac:dyDescent="0.2">
      <c r="A759" s="4"/>
      <c r="B759" s="2"/>
      <c r="C759" s="4"/>
      <c r="D759" s="4"/>
      <c r="E759" s="4"/>
      <c r="F759" s="4"/>
      <c r="G759" s="4"/>
      <c r="H759" s="5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x14ac:dyDescent="0.2">
      <c r="A760" s="4"/>
      <c r="B760" s="2"/>
      <c r="C760" s="4"/>
      <c r="D760" s="4"/>
      <c r="E760" s="4"/>
      <c r="F760" s="4"/>
      <c r="G760" s="4"/>
      <c r="H760" s="5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x14ac:dyDescent="0.2">
      <c r="A761" s="4"/>
      <c r="B761" s="2"/>
      <c r="C761" s="4"/>
      <c r="D761" s="4"/>
      <c r="E761" s="4"/>
      <c r="F761" s="4"/>
      <c r="G761" s="4"/>
      <c r="H761" s="5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x14ac:dyDescent="0.2">
      <c r="A762" s="4"/>
      <c r="B762" s="2"/>
      <c r="C762" s="4"/>
      <c r="D762" s="4"/>
      <c r="E762" s="4"/>
      <c r="F762" s="4"/>
      <c r="G762" s="4"/>
      <c r="H762" s="5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x14ac:dyDescent="0.2">
      <c r="A763" s="4"/>
      <c r="B763" s="2"/>
      <c r="C763" s="4"/>
      <c r="D763" s="4"/>
      <c r="E763" s="4"/>
      <c r="F763" s="4"/>
      <c r="G763" s="4"/>
      <c r="H763" s="5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x14ac:dyDescent="0.2">
      <c r="A764" s="4"/>
      <c r="B764" s="2"/>
      <c r="C764" s="4"/>
      <c r="D764" s="4"/>
      <c r="E764" s="4"/>
      <c r="F764" s="4"/>
      <c r="G764" s="4"/>
      <c r="H764" s="5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x14ac:dyDescent="0.2">
      <c r="A765" s="4"/>
      <c r="B765" s="2"/>
      <c r="C765" s="4"/>
      <c r="D765" s="4"/>
      <c r="E765" s="4"/>
      <c r="F765" s="4"/>
      <c r="G765" s="4"/>
      <c r="H765" s="5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x14ac:dyDescent="0.2">
      <c r="A766" s="4"/>
      <c r="B766" s="2"/>
      <c r="C766" s="4"/>
      <c r="D766" s="4"/>
      <c r="E766" s="4"/>
      <c r="F766" s="4"/>
      <c r="G766" s="4"/>
      <c r="H766" s="5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x14ac:dyDescent="0.2">
      <c r="A767" s="4"/>
      <c r="B767" s="2"/>
      <c r="C767" s="4"/>
      <c r="D767" s="4"/>
      <c r="E767" s="4"/>
      <c r="F767" s="4"/>
      <c r="G767" s="4"/>
      <c r="H767" s="5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x14ac:dyDescent="0.2">
      <c r="A768" s="4"/>
      <c r="B768" s="2"/>
      <c r="C768" s="4"/>
      <c r="D768" s="4"/>
      <c r="E768" s="4"/>
      <c r="F768" s="4"/>
      <c r="G768" s="4"/>
      <c r="H768" s="5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x14ac:dyDescent="0.2">
      <c r="A769" s="4"/>
      <c r="B769" s="2"/>
      <c r="C769" s="4"/>
      <c r="D769" s="4"/>
      <c r="E769" s="4"/>
      <c r="F769" s="4"/>
      <c r="G769" s="4"/>
      <c r="H769" s="5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x14ac:dyDescent="0.2">
      <c r="A770" s="4"/>
      <c r="B770" s="2"/>
      <c r="C770" s="4"/>
      <c r="D770" s="4"/>
      <c r="E770" s="4"/>
      <c r="F770" s="4"/>
      <c r="G770" s="4"/>
      <c r="H770" s="5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x14ac:dyDescent="0.2">
      <c r="A771" s="4"/>
      <c r="B771" s="2"/>
      <c r="C771" s="4"/>
      <c r="D771" s="4"/>
      <c r="E771" s="4"/>
      <c r="F771" s="4"/>
      <c r="G771" s="4"/>
      <c r="H771" s="5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x14ac:dyDescent="0.2">
      <c r="A772" s="4"/>
      <c r="B772" s="2"/>
      <c r="C772" s="4"/>
      <c r="D772" s="4"/>
      <c r="E772" s="4"/>
      <c r="F772" s="4"/>
      <c r="G772" s="4"/>
      <c r="H772" s="5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x14ac:dyDescent="0.2">
      <c r="A773" s="4"/>
      <c r="B773" s="2"/>
      <c r="C773" s="4"/>
      <c r="D773" s="4"/>
      <c r="E773" s="4"/>
      <c r="F773" s="4"/>
      <c r="G773" s="4"/>
      <c r="H773" s="5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x14ac:dyDescent="0.2">
      <c r="A774" s="4"/>
      <c r="B774" s="2"/>
      <c r="C774" s="4"/>
      <c r="D774" s="4"/>
      <c r="E774" s="4"/>
      <c r="F774" s="4"/>
      <c r="G774" s="4"/>
      <c r="H774" s="5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x14ac:dyDescent="0.2">
      <c r="A775" s="4"/>
      <c r="B775" s="2"/>
      <c r="C775" s="4"/>
      <c r="D775" s="4"/>
      <c r="E775" s="4"/>
      <c r="F775" s="4"/>
      <c r="G775" s="4"/>
      <c r="H775" s="5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x14ac:dyDescent="0.2">
      <c r="A776" s="4"/>
      <c r="B776" s="2"/>
      <c r="C776" s="4"/>
      <c r="D776" s="4"/>
      <c r="E776" s="4"/>
      <c r="F776" s="4"/>
      <c r="G776" s="4"/>
      <c r="H776" s="5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x14ac:dyDescent="0.2">
      <c r="A777" s="4"/>
      <c r="B777" s="2"/>
      <c r="C777" s="4"/>
      <c r="D777" s="4"/>
      <c r="E777" s="4"/>
      <c r="F777" s="4"/>
      <c r="G777" s="4"/>
      <c r="H777" s="5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x14ac:dyDescent="0.2">
      <c r="A778" s="4"/>
      <c r="B778" s="2"/>
      <c r="C778" s="4"/>
      <c r="D778" s="4"/>
      <c r="E778" s="4"/>
      <c r="F778" s="4"/>
      <c r="G778" s="4"/>
      <c r="H778" s="5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x14ac:dyDescent="0.2">
      <c r="A779" s="4"/>
      <c r="B779" s="2"/>
      <c r="C779" s="4"/>
      <c r="D779" s="4"/>
      <c r="E779" s="4"/>
      <c r="F779" s="4"/>
      <c r="G779" s="4"/>
      <c r="H779" s="5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x14ac:dyDescent="0.2">
      <c r="A780" s="4"/>
      <c r="B780" s="2"/>
      <c r="C780" s="4"/>
      <c r="D780" s="4"/>
      <c r="E780" s="4"/>
      <c r="F780" s="4"/>
      <c r="G780" s="4"/>
      <c r="H780" s="5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x14ac:dyDescent="0.2">
      <c r="A781" s="4"/>
      <c r="B781" s="2"/>
      <c r="C781" s="4"/>
      <c r="D781" s="4"/>
      <c r="E781" s="4"/>
      <c r="F781" s="4"/>
      <c r="G781" s="4"/>
      <c r="H781" s="5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x14ac:dyDescent="0.2">
      <c r="A782" s="4"/>
      <c r="B782" s="2"/>
      <c r="C782" s="4"/>
      <c r="D782" s="4"/>
      <c r="E782" s="4"/>
      <c r="F782" s="4"/>
      <c r="G782" s="4"/>
      <c r="H782" s="5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x14ac:dyDescent="0.2">
      <c r="A783" s="4"/>
      <c r="B783" s="2"/>
      <c r="C783" s="4"/>
      <c r="D783" s="4"/>
      <c r="E783" s="4"/>
      <c r="F783" s="4"/>
      <c r="G783" s="4"/>
      <c r="H783" s="5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x14ac:dyDescent="0.2">
      <c r="A784" s="4"/>
      <c r="B784" s="2"/>
      <c r="C784" s="4"/>
      <c r="D784" s="4"/>
      <c r="E784" s="4"/>
      <c r="F784" s="4"/>
      <c r="G784" s="4"/>
      <c r="H784" s="5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x14ac:dyDescent="0.2">
      <c r="A785" s="4"/>
      <c r="B785" s="2"/>
      <c r="C785" s="4"/>
      <c r="D785" s="4"/>
      <c r="E785" s="4"/>
      <c r="F785" s="4"/>
      <c r="G785" s="4"/>
      <c r="H785" s="5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x14ac:dyDescent="0.2">
      <c r="A786" s="4"/>
      <c r="B786" s="2"/>
      <c r="C786" s="4"/>
      <c r="D786" s="4"/>
      <c r="E786" s="4"/>
      <c r="F786" s="4"/>
      <c r="G786" s="4"/>
      <c r="H786" s="5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x14ac:dyDescent="0.2">
      <c r="A787" s="4"/>
      <c r="B787" s="2"/>
      <c r="C787" s="4"/>
      <c r="D787" s="4"/>
      <c r="E787" s="4"/>
      <c r="F787" s="4"/>
      <c r="G787" s="4"/>
      <c r="H787" s="5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x14ac:dyDescent="0.2">
      <c r="A788" s="4"/>
      <c r="B788" s="2"/>
      <c r="C788" s="4"/>
      <c r="D788" s="4"/>
      <c r="E788" s="4"/>
      <c r="F788" s="4"/>
      <c r="G788" s="4"/>
      <c r="H788" s="5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x14ac:dyDescent="0.2">
      <c r="A789" s="4"/>
      <c r="B789" s="2"/>
      <c r="C789" s="4"/>
      <c r="D789" s="4"/>
      <c r="E789" s="4"/>
      <c r="F789" s="4"/>
      <c r="G789" s="4"/>
      <c r="H789" s="5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x14ac:dyDescent="0.2">
      <c r="A790" s="4"/>
      <c r="B790" s="2"/>
      <c r="C790" s="4"/>
      <c r="D790" s="4"/>
      <c r="E790" s="4"/>
      <c r="F790" s="4"/>
      <c r="G790" s="4"/>
      <c r="H790" s="5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x14ac:dyDescent="0.2">
      <c r="A791" s="4"/>
      <c r="B791" s="2"/>
      <c r="C791" s="4"/>
      <c r="D791" s="4"/>
      <c r="E791" s="4"/>
      <c r="F791" s="4"/>
      <c r="G791" s="4"/>
      <c r="H791" s="5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x14ac:dyDescent="0.2">
      <c r="A792" s="4"/>
      <c r="B792" s="2"/>
      <c r="C792" s="4"/>
      <c r="D792" s="4"/>
      <c r="E792" s="4"/>
      <c r="F792" s="4"/>
      <c r="G792" s="4"/>
      <c r="H792" s="5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x14ac:dyDescent="0.2">
      <c r="A793" s="4"/>
      <c r="B793" s="2"/>
      <c r="C793" s="4"/>
      <c r="D793" s="4"/>
      <c r="E793" s="4"/>
      <c r="F793" s="4"/>
      <c r="G793" s="4"/>
      <c r="H793" s="5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x14ac:dyDescent="0.2">
      <c r="A794" s="4"/>
      <c r="B794" s="2"/>
      <c r="C794" s="4"/>
      <c r="D794" s="4"/>
      <c r="E794" s="4"/>
      <c r="F794" s="4"/>
      <c r="G794" s="4"/>
      <c r="H794" s="5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x14ac:dyDescent="0.2">
      <c r="A795" s="4"/>
      <c r="B795" s="2"/>
      <c r="C795" s="4"/>
      <c r="D795" s="4"/>
      <c r="E795" s="4"/>
      <c r="F795" s="4"/>
      <c r="G795" s="4"/>
      <c r="H795" s="5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x14ac:dyDescent="0.2">
      <c r="A796" s="4"/>
      <c r="B796" s="2"/>
      <c r="C796" s="4"/>
      <c r="D796" s="4"/>
      <c r="E796" s="4"/>
      <c r="F796" s="4"/>
      <c r="G796" s="4"/>
      <c r="H796" s="5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x14ac:dyDescent="0.2">
      <c r="A797" s="4"/>
      <c r="B797" s="2"/>
      <c r="C797" s="4"/>
      <c r="D797" s="4"/>
      <c r="E797" s="4"/>
      <c r="F797" s="4"/>
      <c r="G797" s="4"/>
      <c r="H797" s="5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x14ac:dyDescent="0.2">
      <c r="A798" s="4"/>
      <c r="B798" s="2"/>
      <c r="C798" s="4"/>
      <c r="D798" s="4"/>
      <c r="E798" s="4"/>
      <c r="F798" s="4"/>
      <c r="G798" s="4"/>
      <c r="H798" s="5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x14ac:dyDescent="0.2">
      <c r="A799" s="4"/>
      <c r="B799" s="2"/>
      <c r="C799" s="4"/>
      <c r="D799" s="4"/>
      <c r="E799" s="4"/>
      <c r="F799" s="4"/>
      <c r="G799" s="4"/>
      <c r="H799" s="5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x14ac:dyDescent="0.2">
      <c r="A800" s="4"/>
      <c r="B800" s="2"/>
      <c r="C800" s="4"/>
      <c r="D800" s="4"/>
      <c r="E800" s="4"/>
      <c r="F800" s="4"/>
      <c r="G800" s="4"/>
      <c r="H800" s="5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x14ac:dyDescent="0.2">
      <c r="A801" s="4"/>
      <c r="B801" s="2"/>
      <c r="C801" s="4"/>
      <c r="D801" s="4"/>
      <c r="E801" s="4"/>
      <c r="F801" s="4"/>
      <c r="G801" s="4"/>
      <c r="H801" s="5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x14ac:dyDescent="0.2">
      <c r="A802" s="4"/>
      <c r="B802" s="2"/>
      <c r="C802" s="4"/>
      <c r="D802" s="4"/>
      <c r="E802" s="4"/>
      <c r="F802" s="4"/>
      <c r="G802" s="4"/>
      <c r="H802" s="5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x14ac:dyDescent="0.2">
      <c r="A803" s="4"/>
      <c r="B803" s="2"/>
      <c r="C803" s="4"/>
      <c r="D803" s="4"/>
      <c r="E803" s="4"/>
      <c r="F803" s="4"/>
      <c r="G803" s="4"/>
      <c r="H803" s="5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x14ac:dyDescent="0.2">
      <c r="A804" s="4"/>
      <c r="B804" s="2"/>
      <c r="C804" s="4"/>
      <c r="D804" s="4"/>
      <c r="E804" s="4"/>
      <c r="F804" s="4"/>
      <c r="G804" s="4"/>
      <c r="H804" s="5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x14ac:dyDescent="0.2">
      <c r="A805" s="4"/>
      <c r="B805" s="2"/>
      <c r="C805" s="4"/>
      <c r="D805" s="4"/>
      <c r="E805" s="4"/>
      <c r="F805" s="4"/>
      <c r="G805" s="4"/>
      <c r="H805" s="5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x14ac:dyDescent="0.2">
      <c r="A806" s="4"/>
      <c r="B806" s="2"/>
      <c r="C806" s="4"/>
      <c r="D806" s="4"/>
      <c r="E806" s="4"/>
      <c r="F806" s="4"/>
      <c r="G806" s="4"/>
      <c r="H806" s="5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x14ac:dyDescent="0.2">
      <c r="A807" s="4"/>
      <c r="B807" s="2"/>
      <c r="C807" s="4"/>
      <c r="D807" s="4"/>
      <c r="E807" s="4"/>
      <c r="F807" s="4"/>
      <c r="G807" s="4"/>
      <c r="H807" s="5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x14ac:dyDescent="0.2">
      <c r="A808" s="4"/>
      <c r="B808" s="2"/>
      <c r="C808" s="4"/>
      <c r="D808" s="4"/>
      <c r="E808" s="4"/>
      <c r="F808" s="4"/>
      <c r="G808" s="4"/>
      <c r="H808" s="5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x14ac:dyDescent="0.2">
      <c r="A809" s="4"/>
      <c r="B809" s="2"/>
      <c r="C809" s="4"/>
      <c r="D809" s="4"/>
      <c r="E809" s="4"/>
      <c r="F809" s="4"/>
      <c r="G809" s="4"/>
      <c r="H809" s="5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x14ac:dyDescent="0.2">
      <c r="A810" s="4"/>
      <c r="B810" s="2"/>
      <c r="C810" s="4"/>
      <c r="D810" s="4"/>
      <c r="E810" s="4"/>
      <c r="F810" s="4"/>
      <c r="G810" s="4"/>
      <c r="H810" s="5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x14ac:dyDescent="0.2">
      <c r="A811" s="4"/>
      <c r="B811" s="2"/>
      <c r="C811" s="4"/>
      <c r="D811" s="4"/>
      <c r="E811" s="4"/>
      <c r="F811" s="4"/>
      <c r="G811" s="4"/>
      <c r="H811" s="5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x14ac:dyDescent="0.2">
      <c r="A812" s="4"/>
      <c r="B812" s="2"/>
      <c r="C812" s="4"/>
      <c r="D812" s="4"/>
      <c r="E812" s="4"/>
      <c r="F812" s="4"/>
      <c r="G812" s="4"/>
      <c r="H812" s="5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x14ac:dyDescent="0.2">
      <c r="A813" s="4"/>
      <c r="B813" s="2"/>
      <c r="C813" s="4"/>
      <c r="D813" s="4"/>
      <c r="E813" s="4"/>
      <c r="F813" s="4"/>
      <c r="G813" s="4"/>
      <c r="H813" s="5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x14ac:dyDescent="0.2">
      <c r="A814" s="4"/>
      <c r="B814" s="2"/>
      <c r="C814" s="4"/>
      <c r="D814" s="4"/>
      <c r="E814" s="4"/>
      <c r="F814" s="4"/>
      <c r="G814" s="4"/>
      <c r="H814" s="5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x14ac:dyDescent="0.2">
      <c r="A815" s="4"/>
      <c r="B815" s="2"/>
      <c r="C815" s="4"/>
      <c r="D815" s="4"/>
      <c r="E815" s="4"/>
      <c r="F815" s="4"/>
      <c r="G815" s="4"/>
      <c r="H815" s="5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x14ac:dyDescent="0.2">
      <c r="A816" s="4"/>
      <c r="B816" s="2"/>
      <c r="C816" s="4"/>
      <c r="D816" s="4"/>
      <c r="E816" s="4"/>
      <c r="F816" s="4"/>
      <c r="G816" s="4"/>
      <c r="H816" s="5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x14ac:dyDescent="0.2">
      <c r="A817" s="4"/>
      <c r="B817" s="2"/>
      <c r="C817" s="4"/>
      <c r="D817" s="4"/>
      <c r="E817" s="4"/>
      <c r="F817" s="4"/>
      <c r="G817" s="4"/>
      <c r="H817" s="5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x14ac:dyDescent="0.2">
      <c r="A818" s="4"/>
      <c r="B818" s="2"/>
      <c r="C818" s="4"/>
      <c r="D818" s="4"/>
      <c r="E818" s="4"/>
      <c r="F818" s="4"/>
      <c r="G818" s="4"/>
      <c r="H818" s="5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x14ac:dyDescent="0.2">
      <c r="A819" s="4"/>
      <c r="B819" s="2"/>
      <c r="C819" s="4"/>
      <c r="D819" s="4"/>
      <c r="E819" s="4"/>
      <c r="F819" s="4"/>
      <c r="G819" s="4"/>
      <c r="H819" s="5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x14ac:dyDescent="0.2">
      <c r="A820" s="4"/>
      <c r="B820" s="2"/>
      <c r="C820" s="4"/>
      <c r="D820" s="4"/>
      <c r="E820" s="4"/>
      <c r="F820" s="4"/>
      <c r="G820" s="4"/>
      <c r="H820" s="5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x14ac:dyDescent="0.2">
      <c r="A821" s="4"/>
      <c r="B821" s="2"/>
      <c r="C821" s="4"/>
      <c r="D821" s="4"/>
      <c r="E821" s="4"/>
      <c r="F821" s="4"/>
      <c r="G821" s="4"/>
      <c r="H821" s="5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x14ac:dyDescent="0.2">
      <c r="A822" s="4"/>
      <c r="B822" s="2"/>
      <c r="C822" s="4"/>
      <c r="D822" s="4"/>
      <c r="E822" s="4"/>
      <c r="F822" s="4"/>
      <c r="G822" s="4"/>
      <c r="H822" s="5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x14ac:dyDescent="0.2">
      <c r="A823" s="4"/>
      <c r="B823" s="2"/>
      <c r="C823" s="4"/>
      <c r="D823" s="4"/>
      <c r="E823" s="4"/>
      <c r="F823" s="4"/>
      <c r="G823" s="4"/>
      <c r="H823" s="5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x14ac:dyDescent="0.2">
      <c r="A824" s="4"/>
      <c r="B824" s="2"/>
      <c r="C824" s="4"/>
      <c r="D824" s="4"/>
      <c r="E824" s="4"/>
      <c r="F824" s="4"/>
      <c r="G824" s="4"/>
      <c r="H824" s="5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x14ac:dyDescent="0.2">
      <c r="A825" s="4"/>
      <c r="B825" s="2"/>
      <c r="C825" s="4"/>
      <c r="D825" s="4"/>
      <c r="E825" s="4"/>
      <c r="F825" s="4"/>
      <c r="G825" s="4"/>
      <c r="H825" s="5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x14ac:dyDescent="0.2">
      <c r="A826" s="4"/>
      <c r="B826" s="2"/>
      <c r="C826" s="4"/>
      <c r="D826" s="4"/>
      <c r="E826" s="4"/>
      <c r="F826" s="4"/>
      <c r="G826" s="4"/>
      <c r="H826" s="5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x14ac:dyDescent="0.2">
      <c r="A827" s="4"/>
      <c r="B827" s="2"/>
      <c r="C827" s="4"/>
      <c r="D827" s="4"/>
      <c r="E827" s="4"/>
      <c r="F827" s="4"/>
      <c r="G827" s="4"/>
      <c r="H827" s="5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x14ac:dyDescent="0.2">
      <c r="A828" s="4"/>
      <c r="B828" s="2"/>
      <c r="C828" s="4"/>
      <c r="D828" s="4"/>
      <c r="E828" s="4"/>
      <c r="F828" s="4"/>
      <c r="G828" s="4"/>
      <c r="H828" s="5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x14ac:dyDescent="0.2">
      <c r="A829" s="4"/>
      <c r="B829" s="2"/>
      <c r="C829" s="4"/>
      <c r="D829" s="4"/>
      <c r="E829" s="4"/>
      <c r="F829" s="4"/>
      <c r="G829" s="4"/>
      <c r="H829" s="5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x14ac:dyDescent="0.2">
      <c r="A830" s="4"/>
      <c r="B830" s="2"/>
      <c r="C830" s="4"/>
      <c r="D830" s="4"/>
      <c r="E830" s="4"/>
      <c r="F830" s="4"/>
      <c r="G830" s="4"/>
      <c r="H830" s="5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x14ac:dyDescent="0.2">
      <c r="A831" s="4"/>
      <c r="B831" s="2"/>
      <c r="C831" s="4"/>
      <c r="D831" s="4"/>
      <c r="E831" s="4"/>
      <c r="F831" s="4"/>
      <c r="G831" s="4"/>
      <c r="H831" s="5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x14ac:dyDescent="0.2">
      <c r="A832" s="4"/>
      <c r="B832" s="2"/>
      <c r="C832" s="4"/>
      <c r="D832" s="4"/>
      <c r="E832" s="4"/>
      <c r="F832" s="4"/>
      <c r="G832" s="4"/>
      <c r="H832" s="5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x14ac:dyDescent="0.2">
      <c r="A833" s="4"/>
      <c r="B833" s="2"/>
      <c r="C833" s="4"/>
      <c r="D833" s="4"/>
      <c r="E833" s="4"/>
      <c r="F833" s="4"/>
      <c r="G833" s="4"/>
      <c r="H833" s="5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x14ac:dyDescent="0.2">
      <c r="A834" s="4"/>
      <c r="B834" s="2"/>
      <c r="C834" s="4"/>
      <c r="D834" s="4"/>
      <c r="E834" s="4"/>
      <c r="F834" s="4"/>
      <c r="G834" s="4"/>
      <c r="H834" s="5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x14ac:dyDescent="0.2">
      <c r="A835" s="4"/>
      <c r="B835" s="2"/>
      <c r="C835" s="4"/>
      <c r="D835" s="4"/>
      <c r="E835" s="4"/>
      <c r="F835" s="4"/>
      <c r="G835" s="4"/>
      <c r="H835" s="5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x14ac:dyDescent="0.2">
      <c r="A836" s="4"/>
      <c r="B836" s="2"/>
      <c r="C836" s="4"/>
      <c r="D836" s="4"/>
      <c r="E836" s="4"/>
      <c r="F836" s="4"/>
      <c r="G836" s="4"/>
      <c r="H836" s="5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x14ac:dyDescent="0.2">
      <c r="A837" s="4"/>
      <c r="B837" s="2"/>
      <c r="C837" s="4"/>
      <c r="D837" s="4"/>
      <c r="E837" s="4"/>
      <c r="F837" s="4"/>
      <c r="G837" s="4"/>
      <c r="H837" s="5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x14ac:dyDescent="0.2">
      <c r="A838" s="4"/>
      <c r="B838" s="2"/>
      <c r="C838" s="4"/>
      <c r="D838" s="4"/>
      <c r="E838" s="4"/>
      <c r="F838" s="4"/>
      <c r="G838" s="4"/>
      <c r="H838" s="5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x14ac:dyDescent="0.2">
      <c r="A839" s="4"/>
      <c r="B839" s="2"/>
      <c r="C839" s="4"/>
      <c r="D839" s="4"/>
      <c r="E839" s="4"/>
      <c r="F839" s="4"/>
      <c r="G839" s="4"/>
      <c r="H839" s="5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x14ac:dyDescent="0.2">
      <c r="A840" s="4"/>
      <c r="B840" s="2"/>
      <c r="C840" s="4"/>
      <c r="D840" s="4"/>
      <c r="E840" s="4"/>
      <c r="F840" s="4"/>
      <c r="G840" s="4"/>
      <c r="H840" s="5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x14ac:dyDescent="0.2">
      <c r="A841" s="4"/>
      <c r="B841" s="2"/>
      <c r="C841" s="4"/>
      <c r="D841" s="4"/>
      <c r="E841" s="4"/>
      <c r="F841" s="4"/>
      <c r="G841" s="4"/>
      <c r="H841" s="5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x14ac:dyDescent="0.2">
      <c r="A842" s="4"/>
      <c r="B842" s="2"/>
      <c r="C842" s="4"/>
      <c r="D842" s="4"/>
      <c r="E842" s="4"/>
      <c r="F842" s="4"/>
      <c r="G842" s="4"/>
      <c r="H842" s="5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x14ac:dyDescent="0.2">
      <c r="A843" s="4"/>
      <c r="B843" s="2"/>
      <c r="C843" s="4"/>
      <c r="D843" s="4"/>
      <c r="E843" s="4"/>
      <c r="F843" s="4"/>
      <c r="G843" s="4"/>
      <c r="H843" s="5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x14ac:dyDescent="0.2">
      <c r="A844" s="4"/>
      <c r="B844" s="2"/>
      <c r="C844" s="4"/>
      <c r="D844" s="4"/>
      <c r="E844" s="4"/>
      <c r="F844" s="4"/>
      <c r="G844" s="4"/>
      <c r="H844" s="5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x14ac:dyDescent="0.2">
      <c r="A845" s="4"/>
      <c r="B845" s="2"/>
      <c r="C845" s="4"/>
      <c r="D845" s="4"/>
      <c r="E845" s="4"/>
      <c r="F845" s="4"/>
      <c r="G845" s="4"/>
      <c r="H845" s="5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x14ac:dyDescent="0.2">
      <c r="A846" s="4"/>
      <c r="B846" s="2"/>
      <c r="C846" s="4"/>
      <c r="D846" s="4"/>
      <c r="E846" s="4"/>
      <c r="F846" s="4"/>
      <c r="G846" s="4"/>
      <c r="H846" s="5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x14ac:dyDescent="0.2">
      <c r="A847" s="4"/>
      <c r="B847" s="2"/>
      <c r="C847" s="4"/>
      <c r="D847" s="4"/>
      <c r="E847" s="4"/>
      <c r="F847" s="4"/>
      <c r="G847" s="4"/>
      <c r="H847" s="5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x14ac:dyDescent="0.2">
      <c r="A848" s="4"/>
      <c r="B848" s="2"/>
      <c r="C848" s="4"/>
      <c r="D848" s="4"/>
      <c r="E848" s="4"/>
      <c r="F848" s="4"/>
      <c r="G848" s="4"/>
      <c r="H848" s="5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x14ac:dyDescent="0.2">
      <c r="A849" s="4"/>
      <c r="B849" s="2"/>
      <c r="C849" s="4"/>
      <c r="D849" s="4"/>
      <c r="E849" s="4"/>
      <c r="F849" s="4"/>
      <c r="G849" s="4"/>
      <c r="H849" s="5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x14ac:dyDescent="0.2">
      <c r="A850" s="4"/>
      <c r="B850" s="2"/>
      <c r="C850" s="4"/>
      <c r="D850" s="4"/>
      <c r="E850" s="4"/>
      <c r="F850" s="4"/>
      <c r="G850" s="4"/>
      <c r="H850" s="5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x14ac:dyDescent="0.2">
      <c r="A851" s="4"/>
      <c r="B851" s="2"/>
      <c r="C851" s="4"/>
      <c r="D851" s="4"/>
      <c r="E851" s="4"/>
      <c r="F851" s="4"/>
      <c r="G851" s="4"/>
      <c r="H851" s="5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x14ac:dyDescent="0.2">
      <c r="A852" s="4"/>
      <c r="B852" s="2"/>
      <c r="C852" s="4"/>
      <c r="D852" s="4"/>
      <c r="E852" s="4"/>
      <c r="F852" s="4"/>
      <c r="G852" s="4"/>
      <c r="H852" s="5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x14ac:dyDescent="0.2">
      <c r="A853" s="4"/>
      <c r="B853" s="2"/>
      <c r="C853" s="4"/>
      <c r="D853" s="4"/>
      <c r="E853" s="4"/>
      <c r="F853" s="4"/>
      <c r="G853" s="4"/>
      <c r="H853" s="5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x14ac:dyDescent="0.2">
      <c r="A854" s="4"/>
      <c r="B854" s="2"/>
      <c r="C854" s="4"/>
      <c r="D854" s="4"/>
      <c r="E854" s="4"/>
      <c r="F854" s="4"/>
      <c r="G854" s="4"/>
      <c r="H854" s="5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x14ac:dyDescent="0.2">
      <c r="A855" s="4"/>
      <c r="B855" s="2"/>
      <c r="C855" s="4"/>
      <c r="D855" s="4"/>
      <c r="E855" s="4"/>
      <c r="F855" s="4"/>
      <c r="G855" s="4"/>
      <c r="H855" s="5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x14ac:dyDescent="0.2">
      <c r="A856" s="4"/>
      <c r="B856" s="2"/>
      <c r="C856" s="4"/>
      <c r="D856" s="4"/>
      <c r="E856" s="4"/>
      <c r="F856" s="4"/>
      <c r="G856" s="4"/>
      <c r="H856" s="5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x14ac:dyDescent="0.2">
      <c r="A857" s="4"/>
      <c r="B857" s="2"/>
      <c r="C857" s="4"/>
      <c r="D857" s="4"/>
      <c r="E857" s="4"/>
      <c r="F857" s="4"/>
      <c r="G857" s="4"/>
      <c r="H857" s="5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x14ac:dyDescent="0.2">
      <c r="A858" s="4"/>
      <c r="B858" s="2"/>
      <c r="C858" s="4"/>
      <c r="D858" s="4"/>
      <c r="E858" s="4"/>
      <c r="F858" s="4"/>
      <c r="G858" s="4"/>
      <c r="H858" s="5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x14ac:dyDescent="0.2">
      <c r="A859" s="4"/>
      <c r="B859" s="2"/>
      <c r="C859" s="4"/>
      <c r="D859" s="4"/>
      <c r="E859" s="4"/>
      <c r="F859" s="4"/>
      <c r="G859" s="4"/>
      <c r="H859" s="5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</sheetData>
  <mergeCells count="1">
    <mergeCell ref="Q5:U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1015"/>
  <sheetViews>
    <sheetView workbookViewId="0"/>
  </sheetViews>
  <sheetFormatPr baseColWidth="10" defaultColWidth="12.5703125" defaultRowHeight="15" customHeight="1" x14ac:dyDescent="0.2"/>
  <cols>
    <col min="1" max="1" width="56.7109375" customWidth="1"/>
    <col min="2" max="2" width="22.28515625" customWidth="1"/>
    <col min="3" max="3" width="36.7109375" customWidth="1"/>
    <col min="4" max="5" width="14.42578125" customWidth="1"/>
    <col min="9" max="9" width="14.7109375" customWidth="1"/>
  </cols>
  <sheetData>
    <row r="1" spans="1:29" x14ac:dyDescent="0.2">
      <c r="A1" s="115" t="s">
        <v>1242</v>
      </c>
      <c r="B1" s="116" t="s">
        <v>1243</v>
      </c>
      <c r="C1" s="117" t="s">
        <v>1244</v>
      </c>
      <c r="D1" s="118" t="s">
        <v>1245</v>
      </c>
      <c r="E1" s="118" t="s">
        <v>1246</v>
      </c>
      <c r="F1" s="118" t="s">
        <v>1247</v>
      </c>
      <c r="G1" s="118" t="s">
        <v>1248</v>
      </c>
      <c r="H1" s="119" t="s">
        <v>1249</v>
      </c>
      <c r="I1" s="4"/>
      <c r="J1" s="4"/>
      <c r="K1" s="4"/>
      <c r="L1" s="4"/>
      <c r="M1" s="4"/>
      <c r="N1" s="4"/>
      <c r="O1" s="4"/>
      <c r="P1" s="4"/>
      <c r="Q1" s="4"/>
      <c r="R1" s="4"/>
      <c r="S1" s="7"/>
      <c r="T1" s="3"/>
      <c r="U1" s="7"/>
      <c r="V1" s="3"/>
      <c r="W1" s="7"/>
      <c r="X1" s="4"/>
      <c r="Y1" s="4"/>
      <c r="Z1" s="4"/>
      <c r="AA1" s="4"/>
      <c r="AB1" s="4"/>
      <c r="AC1" s="4"/>
    </row>
    <row r="2" spans="1:29" x14ac:dyDescent="0.2">
      <c r="A2" s="2"/>
      <c r="B2" s="120" t="s">
        <v>37</v>
      </c>
      <c r="C2" s="121" t="s">
        <v>1250</v>
      </c>
      <c r="D2" s="122">
        <v>270.39999999999998</v>
      </c>
      <c r="E2" s="123" t="s">
        <v>1251</v>
      </c>
      <c r="F2" s="123">
        <v>5</v>
      </c>
      <c r="G2" s="123">
        <v>53</v>
      </c>
      <c r="H2" s="124">
        <v>127.09</v>
      </c>
      <c r="I2" s="4"/>
      <c r="J2" s="4"/>
      <c r="K2" s="4"/>
      <c r="L2" s="4"/>
      <c r="M2" s="4"/>
      <c r="N2" s="4"/>
      <c r="O2" s="4"/>
      <c r="P2" s="4"/>
      <c r="Q2" s="4"/>
      <c r="R2" s="125"/>
      <c r="S2" s="7"/>
      <c r="T2" s="3"/>
      <c r="U2" s="7"/>
      <c r="V2" s="3"/>
      <c r="W2" s="7"/>
      <c r="X2" s="4"/>
      <c r="Y2" s="4"/>
      <c r="Z2" s="4"/>
      <c r="AA2" s="4"/>
      <c r="AB2" s="4"/>
      <c r="AC2" s="4"/>
    </row>
    <row r="3" spans="1:29" x14ac:dyDescent="0.2">
      <c r="A3" s="2"/>
      <c r="B3" s="2"/>
      <c r="C3" s="3"/>
      <c r="D3" s="126"/>
      <c r="E3" s="123" t="s">
        <v>1252</v>
      </c>
      <c r="F3" s="123">
        <v>10</v>
      </c>
      <c r="G3" s="123">
        <v>55</v>
      </c>
      <c r="H3" s="124">
        <v>121.68</v>
      </c>
      <c r="I3" s="4"/>
      <c r="J3" s="4"/>
      <c r="K3" s="4"/>
      <c r="L3" s="127"/>
      <c r="M3" s="4"/>
      <c r="N3" s="127"/>
      <c r="O3" s="4"/>
      <c r="P3" s="127"/>
      <c r="Q3" s="4"/>
      <c r="R3" s="125"/>
      <c r="S3" s="7"/>
      <c r="T3" s="3"/>
      <c r="U3" s="7"/>
      <c r="V3" s="3"/>
      <c r="W3" s="7"/>
      <c r="X3" s="4"/>
      <c r="Y3" s="4"/>
      <c r="Z3" s="4"/>
      <c r="AA3" s="4"/>
      <c r="AB3" s="4"/>
      <c r="AC3" s="4"/>
    </row>
    <row r="4" spans="1:29" x14ac:dyDescent="0.2">
      <c r="A4" s="2"/>
      <c r="B4" s="2"/>
      <c r="C4" s="4"/>
      <c r="D4" s="4"/>
      <c r="E4" s="123" t="s">
        <v>1253</v>
      </c>
      <c r="F4" s="123">
        <v>20</v>
      </c>
      <c r="G4" s="123">
        <v>57</v>
      </c>
      <c r="H4" s="124">
        <v>116.27</v>
      </c>
      <c r="I4" s="4"/>
      <c r="J4" s="4"/>
      <c r="K4" s="4"/>
      <c r="L4" s="127"/>
      <c r="M4" s="4"/>
      <c r="N4" s="127"/>
      <c r="O4" s="4"/>
      <c r="P4" s="127"/>
      <c r="Q4" s="4"/>
      <c r="R4" s="125"/>
      <c r="S4" s="7"/>
      <c r="T4" s="3"/>
      <c r="U4" s="7"/>
      <c r="V4" s="3"/>
      <c r="W4" s="7"/>
      <c r="X4" s="4"/>
      <c r="Y4" s="4"/>
      <c r="Z4" s="4"/>
      <c r="AA4" s="4"/>
      <c r="AB4" s="4"/>
      <c r="AC4" s="4"/>
    </row>
    <row r="5" spans="1:29" x14ac:dyDescent="0.2">
      <c r="A5" s="2"/>
      <c r="B5" s="116" t="s">
        <v>1243</v>
      </c>
      <c r="C5" s="128" t="s">
        <v>1244</v>
      </c>
      <c r="D5" s="118" t="s">
        <v>1245</v>
      </c>
      <c r="E5" s="118" t="s">
        <v>1246</v>
      </c>
      <c r="F5" s="118" t="s">
        <v>1247</v>
      </c>
      <c r="G5" s="119" t="s">
        <v>1248</v>
      </c>
      <c r="H5" s="119" t="s">
        <v>1249</v>
      </c>
      <c r="I5" s="4"/>
      <c r="J5" s="4"/>
      <c r="K5" s="3"/>
      <c r="L5" s="127"/>
      <c r="M5" s="3"/>
      <c r="N5" s="127"/>
      <c r="O5" s="3"/>
      <c r="P5" s="127"/>
      <c r="Q5" s="3"/>
      <c r="R5" s="3"/>
      <c r="S5" s="125"/>
      <c r="T5" s="3"/>
      <c r="U5" s="7"/>
      <c r="V5" s="3"/>
      <c r="W5" s="7"/>
      <c r="X5" s="4"/>
      <c r="Y5" s="4"/>
      <c r="Z5" s="4"/>
      <c r="AA5" s="4"/>
      <c r="AB5" s="4"/>
      <c r="AC5" s="4"/>
    </row>
    <row r="6" spans="1:29" x14ac:dyDescent="0.2">
      <c r="A6" s="2"/>
      <c r="B6" s="120" t="s">
        <v>29</v>
      </c>
      <c r="C6" s="121" t="s">
        <v>1254</v>
      </c>
      <c r="D6" s="122">
        <v>270.39999999999998</v>
      </c>
      <c r="E6" s="123" t="s">
        <v>1251</v>
      </c>
      <c r="F6" s="123">
        <v>5</v>
      </c>
      <c r="G6" s="123">
        <v>53</v>
      </c>
      <c r="H6" s="124">
        <v>127.09</v>
      </c>
      <c r="I6" s="4"/>
      <c r="J6" s="4"/>
      <c r="K6" s="3"/>
      <c r="L6" s="7"/>
      <c r="M6" s="3"/>
      <c r="N6" s="7"/>
      <c r="O6" s="3"/>
      <c r="P6" s="7"/>
      <c r="Q6" s="3"/>
      <c r="R6" s="125"/>
      <c r="S6" s="7"/>
      <c r="T6" s="7"/>
      <c r="U6" s="3"/>
      <c r="V6" s="7"/>
      <c r="W6" s="7"/>
      <c r="X6" s="4"/>
      <c r="Y6" s="4"/>
      <c r="Z6" s="4"/>
      <c r="AA6" s="4"/>
      <c r="AB6" s="4"/>
      <c r="AC6" s="4"/>
    </row>
    <row r="7" spans="1:29" x14ac:dyDescent="0.2">
      <c r="A7" s="2"/>
      <c r="B7" s="2"/>
      <c r="C7" s="3"/>
      <c r="D7" s="126"/>
      <c r="E7" s="123" t="s">
        <v>1252</v>
      </c>
      <c r="F7" s="123">
        <v>10</v>
      </c>
      <c r="G7" s="123">
        <v>55</v>
      </c>
      <c r="H7" s="124">
        <v>121.68</v>
      </c>
      <c r="I7" s="4"/>
      <c r="J7" s="4"/>
      <c r="K7" s="3"/>
      <c r="L7" s="125"/>
      <c r="M7" s="3"/>
      <c r="N7" s="125"/>
      <c r="O7" s="3"/>
      <c r="P7" s="7"/>
      <c r="Q7" s="125"/>
      <c r="R7" s="125"/>
      <c r="S7" s="7"/>
      <c r="T7" s="7"/>
      <c r="U7" s="3"/>
      <c r="V7" s="7"/>
      <c r="W7" s="4"/>
      <c r="X7" s="4"/>
      <c r="Y7" s="4"/>
      <c r="Z7" s="4"/>
      <c r="AA7" s="4"/>
      <c r="AB7" s="4"/>
      <c r="AC7" s="4"/>
    </row>
    <row r="8" spans="1:29" x14ac:dyDescent="0.2">
      <c r="A8" s="2"/>
      <c r="B8" s="2"/>
      <c r="C8" s="3"/>
      <c r="D8" s="126"/>
      <c r="E8" s="123" t="s">
        <v>1253</v>
      </c>
      <c r="F8" s="123">
        <v>20</v>
      </c>
      <c r="G8" s="123">
        <v>57</v>
      </c>
      <c r="H8" s="124">
        <v>116.27</v>
      </c>
      <c r="I8" s="4"/>
      <c r="J8" s="4"/>
      <c r="K8" s="3"/>
      <c r="L8" s="125"/>
      <c r="M8" s="3"/>
      <c r="N8" s="125"/>
      <c r="O8" s="3"/>
      <c r="P8" s="7"/>
      <c r="Q8" s="125"/>
      <c r="R8" s="125"/>
      <c r="S8" s="7"/>
      <c r="T8" s="7"/>
      <c r="U8" s="3"/>
      <c r="V8" s="7"/>
      <c r="W8" s="4"/>
      <c r="X8" s="4"/>
      <c r="Y8" s="4"/>
      <c r="Z8" s="4"/>
      <c r="AA8" s="4"/>
      <c r="AB8" s="4"/>
      <c r="AC8" s="4"/>
    </row>
    <row r="9" spans="1:29" x14ac:dyDescent="0.2">
      <c r="A9" s="2"/>
      <c r="B9" s="116" t="s">
        <v>1243</v>
      </c>
      <c r="C9" s="129" t="s">
        <v>1244</v>
      </c>
      <c r="D9" s="118" t="s">
        <v>1245</v>
      </c>
      <c r="E9" s="118" t="s">
        <v>1246</v>
      </c>
      <c r="F9" s="118" t="s">
        <v>1247</v>
      </c>
      <c r="G9" s="130" t="s">
        <v>1248</v>
      </c>
      <c r="H9" s="131" t="s">
        <v>1249</v>
      </c>
      <c r="I9" s="4"/>
      <c r="J9" s="4"/>
      <c r="K9" s="3"/>
      <c r="L9" s="125"/>
      <c r="M9" s="3"/>
      <c r="N9" s="125"/>
      <c r="O9" s="3"/>
      <c r="P9" s="7"/>
      <c r="Q9" s="125"/>
      <c r="R9" s="3"/>
      <c r="S9" s="7"/>
      <c r="T9" s="3"/>
      <c r="U9" s="7"/>
      <c r="V9" s="3"/>
      <c r="W9" s="7"/>
      <c r="X9" s="3"/>
      <c r="Y9" s="7"/>
      <c r="Z9" s="3"/>
      <c r="AA9" s="7"/>
      <c r="AB9" s="3"/>
      <c r="AC9" s="7"/>
    </row>
    <row r="10" spans="1:29" x14ac:dyDescent="0.2">
      <c r="A10" s="2"/>
      <c r="B10" s="120" t="s">
        <v>46</v>
      </c>
      <c r="C10" s="121" t="s">
        <v>1255</v>
      </c>
      <c r="D10" s="122">
        <v>176.8</v>
      </c>
      <c r="E10" s="123" t="s">
        <v>1251</v>
      </c>
      <c r="F10" s="123">
        <v>5</v>
      </c>
      <c r="G10" s="132">
        <v>53</v>
      </c>
      <c r="H10" s="133">
        <v>83.1</v>
      </c>
      <c r="I10" s="4"/>
      <c r="J10" s="4"/>
      <c r="K10" s="3"/>
      <c r="L10" s="125"/>
      <c r="M10" s="3"/>
      <c r="N10" s="125"/>
      <c r="O10" s="3"/>
      <c r="P10" s="7"/>
      <c r="Q10" s="125"/>
      <c r="R10" s="125"/>
      <c r="S10" s="7"/>
      <c r="T10" s="3"/>
      <c r="U10" s="7"/>
      <c r="V10" s="3"/>
      <c r="W10" s="7"/>
      <c r="X10" s="3"/>
      <c r="Y10" s="7"/>
      <c r="Z10" s="3"/>
      <c r="AA10" s="7"/>
      <c r="AB10" s="3"/>
      <c r="AC10" s="7"/>
    </row>
    <row r="11" spans="1:29" x14ac:dyDescent="0.2">
      <c r="A11" s="2"/>
      <c r="B11" s="2"/>
      <c r="C11" s="4"/>
      <c r="D11" s="4"/>
      <c r="E11" s="123" t="s">
        <v>1252</v>
      </c>
      <c r="F11" s="123">
        <v>10</v>
      </c>
      <c r="G11" s="132">
        <v>55</v>
      </c>
      <c r="H11" s="133">
        <v>79.56</v>
      </c>
      <c r="I11" s="4"/>
      <c r="J11" s="4"/>
      <c r="K11" s="3"/>
      <c r="L11" s="127"/>
      <c r="M11" s="3"/>
      <c r="N11" s="127"/>
      <c r="O11" s="3"/>
      <c r="P11" s="127"/>
      <c r="Q11" s="3"/>
      <c r="R11" s="125"/>
      <c r="S11" s="7"/>
      <c r="T11" s="3"/>
      <c r="U11" s="7"/>
      <c r="V11" s="3"/>
      <c r="W11" s="7"/>
      <c r="X11" s="3"/>
      <c r="Y11" s="7"/>
      <c r="Z11" s="3"/>
      <c r="AA11" s="7"/>
      <c r="AB11" s="3"/>
      <c r="AC11" s="7"/>
    </row>
    <row r="12" spans="1:29" x14ac:dyDescent="0.2">
      <c r="A12" s="2"/>
      <c r="B12" s="2"/>
      <c r="C12" s="3"/>
      <c r="D12" s="126"/>
      <c r="E12" s="123" t="s">
        <v>1253</v>
      </c>
      <c r="F12" s="123">
        <v>20</v>
      </c>
      <c r="G12" s="132">
        <v>57</v>
      </c>
      <c r="H12" s="133">
        <v>76.02</v>
      </c>
      <c r="I12" s="4"/>
      <c r="J12" s="4"/>
      <c r="K12" s="4"/>
      <c r="L12" s="4"/>
      <c r="M12" s="4"/>
      <c r="N12" s="4"/>
      <c r="O12" s="4"/>
      <c r="P12" s="4"/>
      <c r="Q12" s="4"/>
      <c r="R12" s="125"/>
      <c r="S12" s="7"/>
      <c r="T12" s="3"/>
      <c r="U12" s="7"/>
      <c r="V12" s="3"/>
      <c r="W12" s="7"/>
      <c r="X12" s="3"/>
      <c r="Y12" s="7"/>
      <c r="Z12" s="3"/>
      <c r="AA12" s="7"/>
      <c r="AB12" s="3"/>
      <c r="AC12" s="7"/>
    </row>
    <row r="13" spans="1:29" x14ac:dyDescent="0.2">
      <c r="A13" s="2"/>
      <c r="B13" s="116" t="s">
        <v>1243</v>
      </c>
      <c r="C13" s="128" t="s">
        <v>1244</v>
      </c>
      <c r="D13" s="134" t="s">
        <v>1245</v>
      </c>
      <c r="E13" s="118" t="s">
        <v>1246</v>
      </c>
      <c r="F13" s="118" t="s">
        <v>1247</v>
      </c>
      <c r="G13" s="130" t="s">
        <v>1248</v>
      </c>
      <c r="H13" s="131" t="s">
        <v>1249</v>
      </c>
      <c r="I13" s="4"/>
      <c r="J13" s="4"/>
      <c r="K13" s="3"/>
      <c r="L13" s="127"/>
      <c r="M13" s="3"/>
      <c r="N13" s="127"/>
      <c r="O13" s="3"/>
      <c r="P13" s="127"/>
      <c r="Q13" s="3"/>
      <c r="R13" s="125"/>
      <c r="S13" s="7"/>
      <c r="T13" s="3"/>
      <c r="U13" s="7"/>
      <c r="V13" s="3"/>
      <c r="W13" s="7"/>
      <c r="X13" s="3"/>
      <c r="Y13" s="7"/>
      <c r="Z13" s="3"/>
      <c r="AA13" s="7"/>
      <c r="AB13" s="3"/>
      <c r="AC13" s="7"/>
    </row>
    <row r="14" spans="1:29" x14ac:dyDescent="0.2">
      <c r="A14" s="2"/>
      <c r="B14" s="120" t="s">
        <v>42</v>
      </c>
      <c r="C14" s="121" t="s">
        <v>1256</v>
      </c>
      <c r="D14" s="122">
        <v>187.2</v>
      </c>
      <c r="E14" s="123" t="s">
        <v>1251</v>
      </c>
      <c r="F14" s="123">
        <v>5</v>
      </c>
      <c r="G14" s="132">
        <v>53</v>
      </c>
      <c r="H14" s="133">
        <v>87.98</v>
      </c>
      <c r="I14" s="4"/>
      <c r="J14" s="4"/>
      <c r="K14" s="3"/>
      <c r="L14" s="7"/>
      <c r="M14" s="3"/>
      <c r="N14" s="7"/>
      <c r="O14" s="3"/>
      <c r="P14" s="7"/>
      <c r="Q14" s="3"/>
      <c r="R14" s="125"/>
      <c r="S14" s="7"/>
      <c r="T14" s="3"/>
      <c r="U14" s="7"/>
      <c r="V14" s="3"/>
      <c r="W14" s="7"/>
      <c r="X14" s="3"/>
      <c r="Y14" s="7"/>
      <c r="Z14" s="3"/>
      <c r="AA14" s="7"/>
      <c r="AB14" s="3"/>
      <c r="AC14" s="7"/>
    </row>
    <row r="15" spans="1:29" x14ac:dyDescent="0.2">
      <c r="A15" s="2"/>
      <c r="B15" s="2"/>
      <c r="C15" s="126"/>
      <c r="D15" s="4"/>
      <c r="E15" s="123" t="s">
        <v>1252</v>
      </c>
      <c r="F15" s="123">
        <v>10</v>
      </c>
      <c r="G15" s="132">
        <v>55</v>
      </c>
      <c r="H15" s="133">
        <v>84.24</v>
      </c>
      <c r="I15" s="4"/>
      <c r="J15" s="4"/>
      <c r="K15" s="3"/>
      <c r="L15" s="7"/>
      <c r="M15" s="3"/>
      <c r="N15" s="125"/>
      <c r="O15" s="3"/>
      <c r="P15" s="7"/>
      <c r="Q15" s="125"/>
      <c r="R15" s="125"/>
      <c r="S15" s="7"/>
      <c r="T15" s="3"/>
      <c r="U15" s="7"/>
      <c r="V15" s="3"/>
      <c r="W15" s="7"/>
      <c r="X15" s="3"/>
      <c r="Y15" s="7"/>
      <c r="Z15" s="3"/>
      <c r="AA15" s="7"/>
      <c r="AB15" s="3"/>
      <c r="AC15" s="7"/>
    </row>
    <row r="16" spans="1:29" x14ac:dyDescent="0.2">
      <c r="A16" s="2"/>
      <c r="B16" s="2"/>
      <c r="C16" s="126"/>
      <c r="D16" s="4"/>
      <c r="E16" s="123" t="s">
        <v>1253</v>
      </c>
      <c r="F16" s="123">
        <v>20</v>
      </c>
      <c r="G16" s="132">
        <v>57</v>
      </c>
      <c r="H16" s="133">
        <v>80.5</v>
      </c>
      <c r="I16" s="4"/>
      <c r="J16" s="4"/>
      <c r="K16" s="3"/>
      <c r="L16" s="7"/>
      <c r="M16" s="3"/>
      <c r="N16" s="125"/>
      <c r="O16" s="3"/>
      <c r="P16" s="7"/>
      <c r="Q16" s="125"/>
      <c r="R16" s="7"/>
      <c r="S16" s="7"/>
      <c r="T16" s="3"/>
      <c r="U16" s="7"/>
      <c r="V16" s="3"/>
      <c r="W16" s="7"/>
      <c r="X16" s="3"/>
      <c r="Y16" s="7"/>
      <c r="Z16" s="3"/>
      <c r="AA16" s="7"/>
      <c r="AB16" s="3"/>
      <c r="AC16" s="7"/>
    </row>
    <row r="17" spans="1:29" x14ac:dyDescent="0.2">
      <c r="A17" s="135" t="s">
        <v>1257</v>
      </c>
      <c r="B17" s="116" t="s">
        <v>1243</v>
      </c>
      <c r="C17" s="136" t="s">
        <v>1244</v>
      </c>
      <c r="D17" s="137" t="s">
        <v>1258</v>
      </c>
      <c r="E17" s="118" t="s">
        <v>1246</v>
      </c>
      <c r="F17" s="118" t="s">
        <v>1247</v>
      </c>
      <c r="G17" s="130" t="s">
        <v>1248</v>
      </c>
      <c r="H17" s="131" t="s">
        <v>1249</v>
      </c>
      <c r="I17" s="4"/>
      <c r="J17" s="4"/>
      <c r="K17" s="3"/>
      <c r="L17" s="7"/>
      <c r="M17" s="3"/>
      <c r="N17" s="125"/>
      <c r="O17" s="3"/>
      <c r="P17" s="7"/>
      <c r="Q17" s="125"/>
      <c r="R17" s="7"/>
      <c r="S17" s="125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x14ac:dyDescent="0.2">
      <c r="A18" s="2"/>
      <c r="B18" s="138" t="s">
        <v>50</v>
      </c>
      <c r="C18" s="139" t="s">
        <v>1259</v>
      </c>
      <c r="D18" s="140">
        <v>40.46</v>
      </c>
      <c r="E18" s="123" t="s">
        <v>1251</v>
      </c>
      <c r="F18" s="123">
        <v>5</v>
      </c>
      <c r="G18" s="132">
        <v>50</v>
      </c>
      <c r="H18" s="133">
        <v>20.23</v>
      </c>
      <c r="I18" s="4"/>
      <c r="J18" s="4"/>
      <c r="K18" s="3"/>
      <c r="L18" s="7"/>
      <c r="M18" s="3"/>
      <c r="N18" s="125"/>
      <c r="O18" s="3"/>
      <c r="P18" s="7"/>
      <c r="Q18" s="125"/>
      <c r="R18" s="7"/>
      <c r="S18" s="4"/>
      <c r="T18" s="127"/>
      <c r="U18" s="4"/>
      <c r="V18" s="127"/>
      <c r="W18" s="4"/>
      <c r="X18" s="127"/>
      <c r="Y18" s="4"/>
      <c r="Z18" s="127"/>
      <c r="AA18" s="4"/>
      <c r="AB18" s="127"/>
      <c r="AC18" s="127"/>
    </row>
    <row r="19" spans="1:29" x14ac:dyDescent="0.2">
      <c r="A19" s="2"/>
      <c r="B19" s="2"/>
      <c r="C19" s="4"/>
      <c r="D19" s="4"/>
      <c r="E19" s="123" t="s">
        <v>1252</v>
      </c>
      <c r="F19" s="123">
        <v>10</v>
      </c>
      <c r="G19" s="132">
        <v>52</v>
      </c>
      <c r="H19" s="133">
        <v>19.420000000000002</v>
      </c>
      <c r="I19" s="4"/>
      <c r="J19" s="4"/>
      <c r="K19" s="3"/>
      <c r="L19" s="127"/>
      <c r="M19" s="3"/>
      <c r="N19" s="127"/>
      <c r="O19" s="3"/>
      <c r="P19" s="3"/>
      <c r="Q19" s="3"/>
      <c r="R19" s="127"/>
      <c r="S19" s="4"/>
      <c r="T19" s="127"/>
      <c r="U19" s="4"/>
      <c r="V19" s="127"/>
      <c r="W19" s="4"/>
      <c r="X19" s="127"/>
      <c r="Y19" s="4"/>
      <c r="Z19" s="127"/>
      <c r="AA19" s="4"/>
      <c r="AB19" s="127"/>
      <c r="AC19" s="127"/>
    </row>
    <row r="20" spans="1:29" x14ac:dyDescent="0.2">
      <c r="A20" s="2"/>
      <c r="B20" s="2"/>
      <c r="C20" s="126"/>
      <c r="D20" s="4"/>
      <c r="E20" s="123" t="s">
        <v>1253</v>
      </c>
      <c r="F20" s="132">
        <v>20</v>
      </c>
      <c r="G20" s="132">
        <v>54</v>
      </c>
      <c r="H20" s="133">
        <v>18.61</v>
      </c>
      <c r="I20" s="4"/>
      <c r="J20" s="4"/>
      <c r="K20" s="3"/>
      <c r="L20" s="127"/>
      <c r="M20" s="3"/>
      <c r="N20" s="127"/>
      <c r="O20" s="3"/>
      <c r="P20" s="127"/>
      <c r="Q20" s="3"/>
      <c r="R20" s="127"/>
      <c r="S20" s="3"/>
      <c r="T20" s="127"/>
      <c r="U20" s="3"/>
      <c r="V20" s="127"/>
      <c r="W20" s="3"/>
      <c r="X20" s="127"/>
      <c r="Y20" s="3"/>
      <c r="Z20" s="127"/>
      <c r="AA20" s="3"/>
      <c r="AB20" s="127"/>
      <c r="AC20" s="127"/>
    </row>
    <row r="21" spans="1:29" x14ac:dyDescent="0.2">
      <c r="A21" s="2"/>
      <c r="B21" s="116" t="s">
        <v>1243</v>
      </c>
      <c r="C21" s="128" t="s">
        <v>1244</v>
      </c>
      <c r="D21" s="137" t="s">
        <v>1258</v>
      </c>
      <c r="E21" s="118" t="s">
        <v>1246</v>
      </c>
      <c r="F21" s="130" t="s">
        <v>1247</v>
      </c>
      <c r="G21" s="130" t="s">
        <v>1248</v>
      </c>
      <c r="H21" s="131" t="s">
        <v>1249</v>
      </c>
      <c r="I21" s="4"/>
      <c r="J21" s="4"/>
      <c r="K21" s="3"/>
      <c r="L21" s="127"/>
      <c r="M21" s="3"/>
      <c r="N21" s="127"/>
      <c r="O21" s="3"/>
      <c r="P21" s="127"/>
      <c r="Q21" s="3"/>
      <c r="R21" s="127"/>
      <c r="S21" s="3"/>
      <c r="T21" s="127"/>
      <c r="U21" s="3"/>
      <c r="V21" s="127"/>
      <c r="W21" s="3"/>
      <c r="X21" s="127"/>
      <c r="Y21" s="3"/>
      <c r="Z21" s="127"/>
      <c r="AA21" s="3"/>
      <c r="AB21" s="127"/>
      <c r="AC21" s="127"/>
    </row>
    <row r="22" spans="1:29" x14ac:dyDescent="0.2">
      <c r="A22" s="2"/>
      <c r="B22" s="138" t="s">
        <v>57</v>
      </c>
      <c r="C22" s="139" t="s">
        <v>1260</v>
      </c>
      <c r="D22" s="140">
        <v>40.46</v>
      </c>
      <c r="E22" s="141" t="s">
        <v>1251</v>
      </c>
      <c r="F22" s="132">
        <v>5</v>
      </c>
      <c r="G22" s="132">
        <v>50</v>
      </c>
      <c r="H22" s="133">
        <v>20.23</v>
      </c>
      <c r="I22" s="4"/>
      <c r="J22" s="4"/>
      <c r="K22" s="3"/>
      <c r="L22" s="7"/>
      <c r="M22" s="3"/>
      <c r="N22" s="7"/>
      <c r="O22" s="3"/>
      <c r="P22" s="7"/>
      <c r="Q22" s="3"/>
      <c r="R22" s="7"/>
      <c r="S22" s="3"/>
      <c r="T22" s="7"/>
      <c r="U22" s="3"/>
      <c r="V22" s="7"/>
      <c r="W22" s="3"/>
      <c r="X22" s="7"/>
      <c r="Y22" s="3"/>
      <c r="Z22" s="7"/>
      <c r="AA22" s="3"/>
      <c r="AB22" s="7"/>
      <c r="AC22" s="7"/>
    </row>
    <row r="23" spans="1:29" x14ac:dyDescent="0.2">
      <c r="A23" s="2"/>
      <c r="B23" s="3"/>
      <c r="C23" s="126"/>
      <c r="D23" s="127"/>
      <c r="E23" s="141" t="s">
        <v>1252</v>
      </c>
      <c r="F23" s="132">
        <v>10</v>
      </c>
      <c r="G23" s="132">
        <v>52</v>
      </c>
      <c r="H23" s="133">
        <v>19.420000000000002</v>
      </c>
      <c r="I23" s="4"/>
      <c r="J23" s="4"/>
      <c r="K23" s="3"/>
      <c r="L23" s="7"/>
      <c r="M23" s="3"/>
      <c r="N23" s="125"/>
      <c r="O23" s="3"/>
      <c r="P23" s="7"/>
      <c r="Q23" s="125"/>
      <c r="R23" s="7"/>
      <c r="S23" s="3"/>
      <c r="T23" s="7"/>
      <c r="U23" s="3"/>
      <c r="V23" s="7"/>
      <c r="W23" s="3"/>
      <c r="X23" s="7"/>
      <c r="Y23" s="3"/>
      <c r="Z23" s="7"/>
      <c r="AA23" s="3"/>
      <c r="AB23" s="7"/>
      <c r="AC23" s="7"/>
    </row>
    <row r="24" spans="1:29" x14ac:dyDescent="0.2">
      <c r="A24" s="2"/>
      <c r="B24" s="3"/>
      <c r="C24" s="126"/>
      <c r="D24" s="4"/>
      <c r="E24" s="141" t="s">
        <v>1253</v>
      </c>
      <c r="F24" s="132">
        <v>20</v>
      </c>
      <c r="G24" s="132">
        <v>54</v>
      </c>
      <c r="H24" s="133">
        <v>18.61</v>
      </c>
      <c r="I24" s="4"/>
      <c r="J24" s="4"/>
      <c r="K24" s="3"/>
      <c r="L24" s="7"/>
      <c r="M24" s="3"/>
      <c r="N24" s="125"/>
      <c r="O24" s="3"/>
      <c r="P24" s="7"/>
      <c r="Q24" s="125"/>
      <c r="R24" s="7"/>
      <c r="S24" s="3"/>
      <c r="T24" s="7"/>
      <c r="U24" s="3"/>
      <c r="V24" s="7"/>
      <c r="W24" s="3"/>
      <c r="X24" s="7"/>
      <c r="Y24" s="3"/>
      <c r="Z24" s="7"/>
      <c r="AA24" s="3"/>
      <c r="AB24" s="7"/>
      <c r="AC24" s="7"/>
    </row>
    <row r="25" spans="1:29" x14ac:dyDescent="0.2">
      <c r="A25" s="2"/>
      <c r="B25" s="116" t="s">
        <v>1243</v>
      </c>
      <c r="C25" s="129" t="s">
        <v>1244</v>
      </c>
      <c r="D25" s="142" t="s">
        <v>1258</v>
      </c>
      <c r="E25" s="118" t="s">
        <v>1246</v>
      </c>
      <c r="F25" s="130" t="s">
        <v>1247</v>
      </c>
      <c r="G25" s="130" t="s">
        <v>1248</v>
      </c>
      <c r="H25" s="143" t="s">
        <v>1249</v>
      </c>
      <c r="I25" s="4"/>
      <c r="J25" s="4"/>
      <c r="K25" s="3"/>
      <c r="L25" s="7"/>
      <c r="M25" s="3"/>
      <c r="N25" s="125"/>
      <c r="O25" s="3"/>
      <c r="P25" s="7"/>
      <c r="Q25" s="125"/>
      <c r="R25" s="7"/>
      <c r="S25" s="3"/>
      <c r="T25" s="7"/>
      <c r="U25" s="3"/>
      <c r="V25" s="7"/>
      <c r="W25" s="3"/>
      <c r="X25" s="7"/>
      <c r="Y25" s="3"/>
      <c r="Z25" s="7"/>
      <c r="AA25" s="3"/>
      <c r="AB25" s="7"/>
      <c r="AC25" s="7"/>
    </row>
    <row r="26" spans="1:29" x14ac:dyDescent="0.2">
      <c r="A26" s="2"/>
      <c r="B26" s="138" t="s">
        <v>61</v>
      </c>
      <c r="C26" s="139" t="s">
        <v>1261</v>
      </c>
      <c r="D26" s="144">
        <v>45.31</v>
      </c>
      <c r="E26" s="141" t="s">
        <v>1251</v>
      </c>
      <c r="F26" s="132">
        <v>5</v>
      </c>
      <c r="G26" s="132">
        <v>50</v>
      </c>
      <c r="H26" s="145">
        <v>21.79</v>
      </c>
      <c r="I26" s="4"/>
      <c r="J26" s="4"/>
      <c r="K26" s="3"/>
      <c r="L26" s="7"/>
      <c r="M26" s="3"/>
      <c r="N26" s="125"/>
      <c r="O26" s="3"/>
      <c r="P26" s="7"/>
      <c r="Q26" s="125"/>
      <c r="R26" s="7"/>
      <c r="S26" s="3"/>
      <c r="T26" s="7"/>
      <c r="U26" s="3"/>
      <c r="V26" s="7"/>
      <c r="W26" s="3"/>
      <c r="X26" s="7"/>
      <c r="Y26" s="3"/>
      <c r="Z26" s="7"/>
      <c r="AA26" s="3"/>
      <c r="AB26" s="7"/>
      <c r="AC26" s="7"/>
    </row>
    <row r="27" spans="1:29" x14ac:dyDescent="0.2">
      <c r="A27" s="2"/>
      <c r="B27" s="2"/>
      <c r="C27" s="2"/>
      <c r="D27" s="127"/>
      <c r="E27" s="141" t="s">
        <v>1252</v>
      </c>
      <c r="F27" s="132">
        <v>10</v>
      </c>
      <c r="G27" s="132">
        <v>52</v>
      </c>
      <c r="H27" s="145">
        <v>20.91</v>
      </c>
      <c r="I27" s="4"/>
      <c r="J27" s="4"/>
      <c r="K27" s="3"/>
      <c r="L27" s="127"/>
      <c r="M27" s="3"/>
      <c r="N27" s="127"/>
      <c r="O27" s="3"/>
      <c r="P27" s="7"/>
      <c r="Q27" s="3"/>
      <c r="R27" s="7"/>
      <c r="S27" s="3"/>
      <c r="T27" s="7"/>
      <c r="U27" s="3"/>
      <c r="V27" s="7"/>
      <c r="W27" s="3"/>
      <c r="X27" s="7"/>
      <c r="Y27" s="3"/>
      <c r="Z27" s="7"/>
      <c r="AA27" s="3"/>
      <c r="AB27" s="7"/>
      <c r="AC27" s="7"/>
    </row>
    <row r="28" spans="1:29" x14ac:dyDescent="0.2">
      <c r="A28" s="2"/>
      <c r="B28" s="4"/>
      <c r="C28" s="4"/>
      <c r="D28" s="4"/>
      <c r="E28" s="141" t="s">
        <v>1253</v>
      </c>
      <c r="F28" s="132">
        <v>20</v>
      </c>
      <c r="G28" s="132">
        <v>54</v>
      </c>
      <c r="H28" s="145">
        <v>20.04</v>
      </c>
      <c r="I28" s="4"/>
      <c r="J28" s="4"/>
      <c r="K28" s="3"/>
      <c r="L28" s="7"/>
      <c r="M28" s="3"/>
      <c r="N28" s="7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x14ac:dyDescent="0.2">
      <c r="A29" s="146"/>
      <c r="B29" s="116" t="s">
        <v>1243</v>
      </c>
      <c r="C29" s="128" t="s">
        <v>1244</v>
      </c>
      <c r="D29" s="142" t="s">
        <v>1258</v>
      </c>
      <c r="E29" s="118" t="s">
        <v>1246</v>
      </c>
      <c r="F29" s="130" t="s">
        <v>1247</v>
      </c>
      <c r="G29" s="130" t="s">
        <v>1248</v>
      </c>
      <c r="H29" s="131" t="s">
        <v>1249</v>
      </c>
      <c r="I29" s="4"/>
      <c r="J29" s="4"/>
      <c r="K29" s="3"/>
      <c r="L29" s="127"/>
      <c r="M29" s="3"/>
      <c r="N29" s="127"/>
      <c r="O29" s="125"/>
      <c r="P29" s="127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x14ac:dyDescent="0.2">
      <c r="A30" s="2"/>
      <c r="B30" s="138" t="s">
        <v>65</v>
      </c>
      <c r="C30" s="147" t="s">
        <v>1262</v>
      </c>
      <c r="D30" s="148">
        <v>53.04</v>
      </c>
      <c r="E30" s="141" t="s">
        <v>1251</v>
      </c>
      <c r="F30" s="132">
        <v>5</v>
      </c>
      <c r="G30" s="132">
        <v>50</v>
      </c>
      <c r="H30" s="133">
        <v>25.5</v>
      </c>
      <c r="I30" s="4"/>
      <c r="J30" s="4"/>
      <c r="K30" s="3"/>
      <c r="L30" s="7"/>
      <c r="M30" s="3"/>
      <c r="N30" s="7"/>
      <c r="O30" s="125"/>
      <c r="P30" s="7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x14ac:dyDescent="0.2">
      <c r="A31" s="2"/>
      <c r="B31" s="2"/>
      <c r="C31" s="126"/>
      <c r="D31" s="3"/>
      <c r="E31" s="141" t="s">
        <v>1252</v>
      </c>
      <c r="F31" s="132">
        <v>10</v>
      </c>
      <c r="G31" s="132">
        <v>52</v>
      </c>
      <c r="H31" s="133">
        <v>24.48</v>
      </c>
      <c r="I31" s="4"/>
      <c r="J31" s="4"/>
      <c r="K31" s="3"/>
      <c r="L31" s="125"/>
      <c r="M31" s="3"/>
      <c r="N31" s="125"/>
      <c r="O31" s="125"/>
      <c r="P31" s="7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x14ac:dyDescent="0.2">
      <c r="A32" s="2"/>
      <c r="B32" s="2"/>
      <c r="C32" s="2"/>
      <c r="D32" s="3"/>
      <c r="E32" s="141" t="s">
        <v>1253</v>
      </c>
      <c r="F32" s="132">
        <v>20</v>
      </c>
      <c r="G32" s="132">
        <v>54</v>
      </c>
      <c r="H32" s="133">
        <v>23.46</v>
      </c>
      <c r="I32" s="4"/>
      <c r="J32" s="4"/>
      <c r="K32" s="3"/>
      <c r="L32" s="125"/>
      <c r="M32" s="3"/>
      <c r="N32" s="125"/>
      <c r="O32" s="125"/>
      <c r="P32" s="7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x14ac:dyDescent="0.2">
      <c r="A33" s="2"/>
      <c r="B33" s="149" t="s">
        <v>1243</v>
      </c>
      <c r="C33" s="150" t="s">
        <v>1244</v>
      </c>
      <c r="D33" s="142" t="s">
        <v>1258</v>
      </c>
      <c r="E33" s="118" t="s">
        <v>1246</v>
      </c>
      <c r="F33" s="130" t="s">
        <v>1247</v>
      </c>
      <c r="G33" s="130" t="s">
        <v>1248</v>
      </c>
      <c r="H33" s="131" t="s">
        <v>1249</v>
      </c>
      <c r="I33" s="4"/>
      <c r="J33" s="4"/>
      <c r="K33" s="3"/>
      <c r="L33" s="125"/>
      <c r="M33" s="3"/>
      <c r="N33" s="125"/>
      <c r="O33" s="125"/>
      <c r="P33" s="7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x14ac:dyDescent="0.2">
      <c r="A34" s="2"/>
      <c r="B34" s="138" t="s">
        <v>69</v>
      </c>
      <c r="C34" s="139" t="s">
        <v>1263</v>
      </c>
      <c r="D34" s="148">
        <v>53.04</v>
      </c>
      <c r="E34" s="141" t="s">
        <v>1251</v>
      </c>
      <c r="F34" s="132">
        <v>5</v>
      </c>
      <c r="G34" s="132">
        <v>50</v>
      </c>
      <c r="H34" s="133">
        <v>26.52</v>
      </c>
      <c r="I34" s="4"/>
      <c r="J34" s="4"/>
      <c r="K34" s="3"/>
      <c r="L34" s="125"/>
      <c r="M34" s="3"/>
      <c r="N34" s="125"/>
      <c r="O34" s="125"/>
      <c r="P34" s="7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x14ac:dyDescent="0.2">
      <c r="A35" s="2"/>
      <c r="B35" s="3"/>
      <c r="C35" s="126"/>
      <c r="D35" s="127"/>
      <c r="E35" s="141" t="s">
        <v>1252</v>
      </c>
      <c r="F35" s="132">
        <v>10</v>
      </c>
      <c r="G35" s="132">
        <v>52</v>
      </c>
      <c r="H35" s="133">
        <v>25.46</v>
      </c>
      <c r="I35" s="4"/>
      <c r="J35" s="4"/>
      <c r="K35" s="3"/>
      <c r="L35" s="127"/>
      <c r="M35" s="3"/>
      <c r="N35" s="127"/>
      <c r="O35" s="3"/>
      <c r="P35" s="127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x14ac:dyDescent="0.2">
      <c r="A36" s="2"/>
      <c r="B36" s="2"/>
      <c r="C36" s="126"/>
      <c r="D36" s="3"/>
      <c r="E36" s="141" t="s">
        <v>1253</v>
      </c>
      <c r="F36" s="123">
        <v>20</v>
      </c>
      <c r="G36" s="132">
        <v>54</v>
      </c>
      <c r="H36" s="133">
        <v>24.4</v>
      </c>
      <c r="I36" s="4"/>
      <c r="J36" s="4"/>
      <c r="K36" s="3"/>
      <c r="L36" s="7"/>
      <c r="M36" s="3"/>
      <c r="N36" s="7"/>
      <c r="O36" s="3"/>
      <c r="P36" s="7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x14ac:dyDescent="0.2">
      <c r="A37" s="2"/>
      <c r="B37" s="116" t="s">
        <v>1243</v>
      </c>
      <c r="C37" s="117" t="s">
        <v>1244</v>
      </c>
      <c r="D37" s="142" t="s">
        <v>1258</v>
      </c>
      <c r="E37" s="118" t="s">
        <v>1246</v>
      </c>
      <c r="F37" s="118" t="s">
        <v>1247</v>
      </c>
      <c r="G37" s="130" t="s">
        <v>1248</v>
      </c>
      <c r="H37" s="143" t="s">
        <v>1249</v>
      </c>
      <c r="I37" s="4"/>
      <c r="J37" s="4"/>
      <c r="K37" s="3"/>
      <c r="L37" s="127"/>
      <c r="M37" s="3"/>
      <c r="N37" s="127"/>
      <c r="O37" s="3"/>
      <c r="P37" s="127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x14ac:dyDescent="0.2">
      <c r="A38" s="2"/>
      <c r="B38" s="138" t="s">
        <v>73</v>
      </c>
      <c r="C38" s="139" t="s">
        <v>1264</v>
      </c>
      <c r="D38" s="148">
        <v>53.04</v>
      </c>
      <c r="E38" s="141" t="s">
        <v>1251</v>
      </c>
      <c r="F38" s="123">
        <v>5</v>
      </c>
      <c r="G38" s="132">
        <v>50</v>
      </c>
      <c r="H38" s="133">
        <v>26.52</v>
      </c>
      <c r="I38" s="4"/>
      <c r="J38" s="4"/>
      <c r="K38" s="3"/>
      <c r="L38" s="7"/>
      <c r="M38" s="3"/>
      <c r="N38" s="7"/>
      <c r="O38" s="3"/>
      <c r="P38" s="7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x14ac:dyDescent="0.2">
      <c r="A39" s="2"/>
      <c r="B39" s="2"/>
      <c r="C39" s="2"/>
      <c r="D39" s="3"/>
      <c r="E39" s="141" t="s">
        <v>1252</v>
      </c>
      <c r="F39" s="123">
        <v>10</v>
      </c>
      <c r="G39" s="132">
        <v>52</v>
      </c>
      <c r="H39" s="133">
        <v>25.46</v>
      </c>
      <c r="I39" s="4"/>
      <c r="J39" s="4"/>
      <c r="K39" s="3"/>
      <c r="L39" s="125"/>
      <c r="M39" s="3"/>
      <c r="N39" s="125"/>
      <c r="O39" s="125"/>
      <c r="P39" s="7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x14ac:dyDescent="0.2">
      <c r="A40" s="2"/>
      <c r="B40" s="4"/>
      <c r="C40" s="4"/>
      <c r="D40" s="3"/>
      <c r="E40" s="141" t="s">
        <v>1253</v>
      </c>
      <c r="F40" s="123">
        <v>20</v>
      </c>
      <c r="G40" s="132">
        <v>54</v>
      </c>
      <c r="H40" s="133">
        <v>24.4</v>
      </c>
      <c r="I40" s="4"/>
      <c r="J40" s="4"/>
      <c r="K40" s="3"/>
      <c r="L40" s="125"/>
      <c r="M40" s="3"/>
      <c r="N40" s="125"/>
      <c r="O40" s="125"/>
      <c r="P40" s="7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x14ac:dyDescent="0.2">
      <c r="A41" s="146"/>
      <c r="B41" s="116" t="s">
        <v>1243</v>
      </c>
      <c r="C41" s="129" t="s">
        <v>1244</v>
      </c>
      <c r="D41" s="142" t="s">
        <v>1258</v>
      </c>
      <c r="E41" s="118" t="s">
        <v>1246</v>
      </c>
      <c r="F41" s="118" t="s">
        <v>1247</v>
      </c>
      <c r="G41" s="130" t="s">
        <v>1248</v>
      </c>
      <c r="H41" s="131" t="s">
        <v>1249</v>
      </c>
      <c r="I41" s="4"/>
      <c r="J41" s="4"/>
      <c r="K41" s="3"/>
      <c r="L41" s="125"/>
      <c r="M41" s="3"/>
      <c r="N41" s="125"/>
      <c r="O41" s="125"/>
      <c r="P41" s="7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x14ac:dyDescent="0.2">
      <c r="A42" s="2"/>
      <c r="B42" s="138" t="s">
        <v>77</v>
      </c>
      <c r="C42" s="139" t="s">
        <v>1265</v>
      </c>
      <c r="D42" s="140">
        <v>45.31</v>
      </c>
      <c r="E42" s="123" t="s">
        <v>1251</v>
      </c>
      <c r="F42" s="123">
        <v>5</v>
      </c>
      <c r="G42" s="132">
        <v>50</v>
      </c>
      <c r="H42" s="145">
        <v>21.79</v>
      </c>
      <c r="I42" s="7"/>
      <c r="J42" s="4"/>
      <c r="K42" s="3"/>
      <c r="L42" s="125"/>
      <c r="M42" s="3"/>
      <c r="N42" s="125"/>
      <c r="O42" s="125"/>
      <c r="P42" s="7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x14ac:dyDescent="0.2">
      <c r="A43" s="2"/>
      <c r="B43" s="2"/>
      <c r="C43" s="2"/>
      <c r="D43" s="127"/>
      <c r="E43" s="123" t="s">
        <v>1252</v>
      </c>
      <c r="F43" s="123">
        <v>10</v>
      </c>
      <c r="G43" s="132">
        <v>52</v>
      </c>
      <c r="H43" s="145">
        <v>20.91</v>
      </c>
      <c r="I43" s="7"/>
      <c r="J43" s="4"/>
      <c r="K43" s="3"/>
      <c r="L43" s="127"/>
      <c r="M43" s="3"/>
      <c r="N43" s="127"/>
      <c r="O43" s="3"/>
      <c r="P43" s="7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x14ac:dyDescent="0.2">
      <c r="A44" s="2"/>
      <c r="B44" s="4"/>
      <c r="C44" s="4"/>
      <c r="D44" s="4"/>
      <c r="E44" s="123" t="s">
        <v>1253</v>
      </c>
      <c r="F44" s="123">
        <v>20</v>
      </c>
      <c r="G44" s="132">
        <v>54</v>
      </c>
      <c r="H44" s="145">
        <v>20.04</v>
      </c>
      <c r="I44" s="7"/>
      <c r="J44" s="4"/>
      <c r="K44" s="3"/>
      <c r="L44" s="7"/>
      <c r="M44" s="3"/>
      <c r="N44" s="7"/>
      <c r="O44" s="3"/>
      <c r="P44" s="7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x14ac:dyDescent="0.2">
      <c r="A45" s="2"/>
      <c r="B45" s="116" t="s">
        <v>1243</v>
      </c>
      <c r="C45" s="128" t="s">
        <v>1244</v>
      </c>
      <c r="D45" s="142" t="s">
        <v>1258</v>
      </c>
      <c r="E45" s="118" t="s">
        <v>1246</v>
      </c>
      <c r="F45" s="118" t="s">
        <v>1247</v>
      </c>
      <c r="G45" s="130" t="s">
        <v>1248</v>
      </c>
      <c r="H45" s="131" t="s">
        <v>1249</v>
      </c>
      <c r="I45" s="4"/>
      <c r="J45" s="4"/>
      <c r="K45" s="3"/>
      <c r="L45" s="127"/>
      <c r="M45" s="3"/>
      <c r="N45" s="127"/>
      <c r="O45" s="125"/>
      <c r="P45" s="7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x14ac:dyDescent="0.2">
      <c r="A46" s="2"/>
      <c r="B46" s="138" t="s">
        <v>81</v>
      </c>
      <c r="C46" s="139" t="s">
        <v>1266</v>
      </c>
      <c r="D46" s="148">
        <v>41.5</v>
      </c>
      <c r="E46" s="141" t="s">
        <v>1251</v>
      </c>
      <c r="F46" s="123">
        <v>5</v>
      </c>
      <c r="G46" s="132">
        <v>50</v>
      </c>
      <c r="H46" s="133">
        <v>20.75</v>
      </c>
      <c r="I46" s="4"/>
      <c r="J46" s="4"/>
      <c r="K46" s="3"/>
      <c r="L46" s="7"/>
      <c r="M46" s="3"/>
      <c r="N46" s="7"/>
      <c r="O46" s="125"/>
      <c r="P46" s="7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x14ac:dyDescent="0.2">
      <c r="A47" s="2"/>
      <c r="B47" s="2"/>
      <c r="C47" s="2"/>
      <c r="D47" s="127"/>
      <c r="E47" s="141" t="s">
        <v>1252</v>
      </c>
      <c r="F47" s="123">
        <v>10</v>
      </c>
      <c r="G47" s="132">
        <v>52</v>
      </c>
      <c r="H47" s="133">
        <v>19.920000000000002</v>
      </c>
      <c r="I47" s="7"/>
      <c r="J47" s="4"/>
      <c r="K47" s="3"/>
      <c r="L47" s="125"/>
      <c r="M47" s="3"/>
      <c r="N47" s="125"/>
      <c r="O47" s="125"/>
      <c r="P47" s="7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x14ac:dyDescent="0.2">
      <c r="A48" s="2"/>
      <c r="B48" s="4"/>
      <c r="C48" s="4"/>
      <c r="D48" s="4"/>
      <c r="E48" s="141" t="s">
        <v>1253</v>
      </c>
      <c r="F48" s="123">
        <v>20</v>
      </c>
      <c r="G48" s="132">
        <v>54</v>
      </c>
      <c r="H48" s="133">
        <v>19.09</v>
      </c>
      <c r="I48" s="7"/>
      <c r="J48" s="4"/>
      <c r="K48" s="3"/>
      <c r="L48" s="125"/>
      <c r="M48" s="3"/>
      <c r="N48" s="125"/>
      <c r="O48" s="125"/>
      <c r="P48" s="7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x14ac:dyDescent="0.2">
      <c r="A49" s="2"/>
      <c r="B49" s="116" t="s">
        <v>1243</v>
      </c>
      <c r="C49" s="129" t="s">
        <v>1244</v>
      </c>
      <c r="D49" s="142" t="s">
        <v>1258</v>
      </c>
      <c r="E49" s="118" t="s">
        <v>1246</v>
      </c>
      <c r="F49" s="118" t="s">
        <v>1247</v>
      </c>
      <c r="G49" s="130" t="s">
        <v>1248</v>
      </c>
      <c r="H49" s="143" t="s">
        <v>1249</v>
      </c>
      <c r="I49" s="7"/>
      <c r="J49" s="4"/>
      <c r="K49" s="3"/>
      <c r="L49" s="125"/>
      <c r="M49" s="3"/>
      <c r="N49" s="125"/>
      <c r="O49" s="125"/>
      <c r="P49" s="7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x14ac:dyDescent="0.2">
      <c r="A50" s="2"/>
      <c r="B50" s="138" t="s">
        <v>85</v>
      </c>
      <c r="C50" s="139" t="s">
        <v>1267</v>
      </c>
      <c r="D50" s="151">
        <v>41.5</v>
      </c>
      <c r="E50" s="141" t="s">
        <v>1251</v>
      </c>
      <c r="F50" s="123">
        <v>5</v>
      </c>
      <c r="G50" s="132">
        <v>50</v>
      </c>
      <c r="H50" s="133">
        <v>20.75</v>
      </c>
      <c r="I50" s="4"/>
      <c r="J50" s="4"/>
      <c r="K50" s="3"/>
      <c r="L50" s="125"/>
      <c r="M50" s="3"/>
      <c r="N50" s="125"/>
      <c r="O50" s="125"/>
      <c r="P50" s="7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x14ac:dyDescent="0.2">
      <c r="A51" s="2"/>
      <c r="B51" s="2"/>
      <c r="C51" s="2"/>
      <c r="D51" s="3"/>
      <c r="E51" s="141" t="s">
        <v>1252</v>
      </c>
      <c r="F51" s="123">
        <v>10</v>
      </c>
      <c r="G51" s="132">
        <v>52</v>
      </c>
      <c r="H51" s="133">
        <v>19.920000000000002</v>
      </c>
      <c r="I51" s="4"/>
      <c r="J51" s="4"/>
      <c r="K51" s="3"/>
      <c r="L51" s="7"/>
      <c r="M51" s="3"/>
      <c r="N51" s="7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x14ac:dyDescent="0.2">
      <c r="A52" s="2"/>
      <c r="B52" s="2"/>
      <c r="C52" s="2"/>
      <c r="D52" s="127"/>
      <c r="E52" s="141" t="s">
        <v>1253</v>
      </c>
      <c r="F52" s="152">
        <v>20</v>
      </c>
      <c r="G52" s="132">
        <v>54</v>
      </c>
      <c r="H52" s="133">
        <v>19.09</v>
      </c>
      <c r="I52" s="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x14ac:dyDescent="0.2">
      <c r="A53" s="146"/>
      <c r="B53" s="116" t="s">
        <v>1243</v>
      </c>
      <c r="C53" s="129" t="s">
        <v>1244</v>
      </c>
      <c r="D53" s="142" t="s">
        <v>1258</v>
      </c>
      <c r="E53" s="118" t="s">
        <v>1246</v>
      </c>
      <c r="F53" s="153" t="s">
        <v>1247</v>
      </c>
      <c r="G53" s="130" t="s">
        <v>1248</v>
      </c>
      <c r="H53" s="131" t="s">
        <v>1249</v>
      </c>
      <c r="I53" s="7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x14ac:dyDescent="0.2">
      <c r="A54" s="2"/>
      <c r="B54" s="138" t="s">
        <v>89</v>
      </c>
      <c r="C54" s="147" t="s">
        <v>1268</v>
      </c>
      <c r="D54" s="140">
        <v>83.1</v>
      </c>
      <c r="E54" s="123" t="s">
        <v>1251</v>
      </c>
      <c r="F54" s="152">
        <v>5</v>
      </c>
      <c r="G54" s="132">
        <v>50</v>
      </c>
      <c r="H54" s="133">
        <v>41.55</v>
      </c>
      <c r="I54" s="7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x14ac:dyDescent="0.2">
      <c r="A55" s="2"/>
      <c r="B55" s="2"/>
      <c r="C55" s="2"/>
      <c r="D55" s="127"/>
      <c r="E55" s="123" t="s">
        <v>1252</v>
      </c>
      <c r="F55" s="152">
        <v>10</v>
      </c>
      <c r="G55" s="132">
        <v>52</v>
      </c>
      <c r="H55" s="133">
        <v>39.880000000000003</v>
      </c>
      <c r="I55" s="7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x14ac:dyDescent="0.2">
      <c r="A56" s="2"/>
      <c r="B56" s="2"/>
      <c r="C56" s="154"/>
      <c r="D56" s="3"/>
      <c r="E56" s="123" t="s">
        <v>1253</v>
      </c>
      <c r="F56" s="152">
        <v>20</v>
      </c>
      <c r="G56" s="132">
        <v>54</v>
      </c>
      <c r="H56" s="133">
        <v>38.22</v>
      </c>
      <c r="I56" s="7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x14ac:dyDescent="0.2">
      <c r="A57" s="2"/>
      <c r="B57" s="116" t="s">
        <v>1243</v>
      </c>
      <c r="C57" s="155" t="s">
        <v>1244</v>
      </c>
      <c r="D57" s="137" t="s">
        <v>1258</v>
      </c>
      <c r="E57" s="118" t="s">
        <v>1246</v>
      </c>
      <c r="F57" s="153" t="s">
        <v>1247</v>
      </c>
      <c r="G57" s="130" t="s">
        <v>1248</v>
      </c>
      <c r="H57" s="143" t="s">
        <v>1249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x14ac:dyDescent="0.2">
      <c r="A58" s="2"/>
      <c r="B58" s="138" t="s">
        <v>93</v>
      </c>
      <c r="C58" s="139" t="s">
        <v>1269</v>
      </c>
      <c r="D58" s="151">
        <v>105.98</v>
      </c>
      <c r="E58" s="141" t="s">
        <v>1251</v>
      </c>
      <c r="F58" s="152">
        <v>5</v>
      </c>
      <c r="G58" s="132">
        <v>50</v>
      </c>
      <c r="H58" s="133">
        <v>55.11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x14ac:dyDescent="0.2">
      <c r="A59" s="2"/>
      <c r="B59" s="2"/>
      <c r="C59" s="2"/>
      <c r="D59" s="127"/>
      <c r="E59" s="141" t="s">
        <v>1252</v>
      </c>
      <c r="F59" s="152">
        <v>10</v>
      </c>
      <c r="G59" s="132">
        <v>52</v>
      </c>
      <c r="H59" s="133">
        <v>52.9</v>
      </c>
      <c r="I59" s="7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x14ac:dyDescent="0.2">
      <c r="A60" s="2"/>
      <c r="B60" s="4"/>
      <c r="C60" s="4"/>
      <c r="D60" s="4"/>
      <c r="E60" s="141" t="s">
        <v>1253</v>
      </c>
      <c r="F60" s="152">
        <v>20</v>
      </c>
      <c r="G60" s="132">
        <v>54</v>
      </c>
      <c r="H60" s="133">
        <v>50.69</v>
      </c>
      <c r="I60" s="7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x14ac:dyDescent="0.2">
      <c r="A61" s="146"/>
      <c r="B61" s="116" t="s">
        <v>1243</v>
      </c>
      <c r="C61" s="156" t="s">
        <v>1244</v>
      </c>
      <c r="D61" s="142" t="s">
        <v>1258</v>
      </c>
      <c r="E61" s="118" t="s">
        <v>1246</v>
      </c>
      <c r="F61" s="153" t="s">
        <v>1247</v>
      </c>
      <c r="G61" s="130" t="s">
        <v>1248</v>
      </c>
      <c r="H61" s="131" t="s">
        <v>1249</v>
      </c>
      <c r="I61" s="7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x14ac:dyDescent="0.2">
      <c r="A62" s="2"/>
      <c r="B62" s="138" t="s">
        <v>97</v>
      </c>
      <c r="C62" s="147" t="s">
        <v>1270</v>
      </c>
      <c r="D62" s="140">
        <v>30.06</v>
      </c>
      <c r="E62" s="123" t="s">
        <v>1251</v>
      </c>
      <c r="F62" s="152">
        <v>5</v>
      </c>
      <c r="G62" s="132">
        <v>50</v>
      </c>
      <c r="H62" s="133">
        <v>15.03</v>
      </c>
      <c r="I62" s="7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x14ac:dyDescent="0.2">
      <c r="A63" s="2"/>
      <c r="B63" s="3"/>
      <c r="C63" s="154"/>
      <c r="D63" s="127"/>
      <c r="E63" s="123" t="s">
        <v>1252</v>
      </c>
      <c r="F63" s="152">
        <v>10</v>
      </c>
      <c r="G63" s="132">
        <v>52</v>
      </c>
      <c r="H63" s="133">
        <v>14.42</v>
      </c>
      <c r="I63" s="7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x14ac:dyDescent="0.2">
      <c r="A64" s="2"/>
      <c r="B64" s="3"/>
      <c r="C64" s="154"/>
      <c r="D64" s="4"/>
      <c r="E64" s="123" t="s">
        <v>1253</v>
      </c>
      <c r="F64" s="152">
        <v>20</v>
      </c>
      <c r="G64" s="132">
        <v>54</v>
      </c>
      <c r="H64" s="133">
        <v>13.82</v>
      </c>
      <c r="I64" s="7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x14ac:dyDescent="0.2">
      <c r="A65" s="2"/>
      <c r="B65" s="149" t="s">
        <v>1243</v>
      </c>
      <c r="C65" s="157" t="s">
        <v>1244</v>
      </c>
      <c r="D65" s="137" t="s">
        <v>1258</v>
      </c>
      <c r="E65" s="118" t="s">
        <v>1246</v>
      </c>
      <c r="F65" s="153" t="s">
        <v>1247</v>
      </c>
      <c r="G65" s="130" t="s">
        <v>1248</v>
      </c>
      <c r="H65" s="131" t="s">
        <v>1249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x14ac:dyDescent="0.2">
      <c r="A66" s="2"/>
      <c r="B66" s="138" t="s">
        <v>101</v>
      </c>
      <c r="C66" s="139" t="s">
        <v>1271</v>
      </c>
      <c r="D66" s="148">
        <v>30.06</v>
      </c>
      <c r="E66" s="141" t="s">
        <v>1251</v>
      </c>
      <c r="F66" s="152">
        <v>5</v>
      </c>
      <c r="G66" s="132">
        <v>50</v>
      </c>
      <c r="H66" s="133">
        <v>15.63</v>
      </c>
      <c r="I66" s="7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x14ac:dyDescent="0.2">
      <c r="A67" s="2"/>
      <c r="B67" s="2"/>
      <c r="C67" s="2"/>
      <c r="D67" s="127"/>
      <c r="E67" s="141" t="s">
        <v>1252</v>
      </c>
      <c r="F67" s="152">
        <v>10</v>
      </c>
      <c r="G67" s="132">
        <v>52</v>
      </c>
      <c r="H67" s="133">
        <v>15</v>
      </c>
      <c r="I67" s="7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x14ac:dyDescent="0.2">
      <c r="A68" s="2"/>
      <c r="B68" s="3"/>
      <c r="C68" s="154"/>
      <c r="D68" s="4"/>
      <c r="E68" s="141" t="s">
        <v>1253</v>
      </c>
      <c r="F68" s="152">
        <v>20</v>
      </c>
      <c r="G68" s="132">
        <v>54</v>
      </c>
      <c r="H68" s="133">
        <v>14.37</v>
      </c>
      <c r="I68" s="7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x14ac:dyDescent="0.2">
      <c r="A69" s="146"/>
      <c r="B69" s="116" t="s">
        <v>1243</v>
      </c>
      <c r="C69" s="156" t="s">
        <v>1244</v>
      </c>
      <c r="D69" s="137" t="s">
        <v>1258</v>
      </c>
      <c r="E69" s="118" t="s">
        <v>1246</v>
      </c>
      <c r="F69" s="153" t="s">
        <v>1247</v>
      </c>
      <c r="G69" s="130" t="s">
        <v>1248</v>
      </c>
      <c r="H69" s="131" t="s">
        <v>1249</v>
      </c>
      <c r="I69" s="7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x14ac:dyDescent="0.2">
      <c r="A70" s="2"/>
      <c r="B70" s="138" t="s">
        <v>105</v>
      </c>
      <c r="C70" s="139" t="s">
        <v>1272</v>
      </c>
      <c r="D70" s="140">
        <v>30.8</v>
      </c>
      <c r="E70" s="123" t="s">
        <v>1251</v>
      </c>
      <c r="F70" s="152">
        <v>5</v>
      </c>
      <c r="G70" s="132">
        <v>50</v>
      </c>
      <c r="H70" s="133">
        <v>15.4</v>
      </c>
      <c r="I70" s="7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x14ac:dyDescent="0.2">
      <c r="A71" s="2"/>
      <c r="B71" s="2"/>
      <c r="C71" s="2"/>
      <c r="D71" s="3"/>
      <c r="E71" s="123" t="s">
        <v>1252</v>
      </c>
      <c r="F71" s="152">
        <v>10</v>
      </c>
      <c r="G71" s="132">
        <v>52</v>
      </c>
      <c r="H71" s="133">
        <v>14.78</v>
      </c>
      <c r="I71" s="7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x14ac:dyDescent="0.2">
      <c r="A72" s="2"/>
      <c r="B72" s="2"/>
      <c r="C72" s="2"/>
      <c r="D72" s="127"/>
      <c r="E72" s="123" t="s">
        <v>1253</v>
      </c>
      <c r="F72" s="152">
        <v>20</v>
      </c>
      <c r="G72" s="132">
        <v>54</v>
      </c>
      <c r="H72" s="133">
        <v>14.17</v>
      </c>
      <c r="I72" s="7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x14ac:dyDescent="0.2">
      <c r="A73" s="2"/>
      <c r="B73" s="116" t="s">
        <v>1243</v>
      </c>
      <c r="C73" s="156" t="s">
        <v>1244</v>
      </c>
      <c r="D73" s="137" t="s">
        <v>1258</v>
      </c>
      <c r="E73" s="118" t="s">
        <v>1246</v>
      </c>
      <c r="F73" s="153" t="s">
        <v>1247</v>
      </c>
      <c r="G73" s="130" t="s">
        <v>1248</v>
      </c>
      <c r="H73" s="131" t="s">
        <v>1249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x14ac:dyDescent="0.2">
      <c r="A74" s="2"/>
      <c r="B74" s="138" t="s">
        <v>109</v>
      </c>
      <c r="C74" s="139" t="s">
        <v>1273</v>
      </c>
      <c r="D74" s="158">
        <v>26.47</v>
      </c>
      <c r="E74" s="123" t="s">
        <v>1251</v>
      </c>
      <c r="F74" s="152">
        <v>5</v>
      </c>
      <c r="G74" s="132">
        <v>50</v>
      </c>
      <c r="H74" s="133">
        <v>13.23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x14ac:dyDescent="0.2">
      <c r="A75" s="2"/>
      <c r="B75" s="2"/>
      <c r="C75" s="154"/>
      <c r="D75" s="127"/>
      <c r="E75" s="123" t="s">
        <v>1252</v>
      </c>
      <c r="F75" s="152">
        <v>10</v>
      </c>
      <c r="G75" s="132">
        <v>52</v>
      </c>
      <c r="H75" s="133">
        <v>12.7</v>
      </c>
      <c r="I75" s="7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x14ac:dyDescent="0.2">
      <c r="A76" s="2"/>
      <c r="B76" s="2"/>
      <c r="C76" s="154"/>
      <c r="D76" s="3"/>
      <c r="E76" s="123" t="s">
        <v>1253</v>
      </c>
      <c r="F76" s="152">
        <v>20</v>
      </c>
      <c r="G76" s="132">
        <v>54</v>
      </c>
      <c r="H76" s="133">
        <v>12.18</v>
      </c>
      <c r="I76" s="7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x14ac:dyDescent="0.2">
      <c r="A77" s="159" t="s">
        <v>1274</v>
      </c>
      <c r="B77" s="116" t="s">
        <v>1243</v>
      </c>
      <c r="C77" s="117" t="s">
        <v>1244</v>
      </c>
      <c r="D77" s="119" t="s">
        <v>1245</v>
      </c>
      <c r="E77" s="118" t="s">
        <v>1246</v>
      </c>
      <c r="F77" s="153" t="s">
        <v>1247</v>
      </c>
      <c r="G77" s="153" t="s">
        <v>1248</v>
      </c>
      <c r="H77" s="131" t="s">
        <v>1249</v>
      </c>
      <c r="I77" s="7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x14ac:dyDescent="0.2">
      <c r="A78" s="2"/>
      <c r="B78" s="120" t="s">
        <v>294</v>
      </c>
      <c r="C78" s="121" t="s">
        <v>1275</v>
      </c>
      <c r="D78" s="160">
        <v>13.88</v>
      </c>
      <c r="E78" s="123" t="s">
        <v>1276</v>
      </c>
      <c r="F78" s="152">
        <v>100</v>
      </c>
      <c r="G78" s="152">
        <v>52</v>
      </c>
      <c r="H78" s="133">
        <v>6.67</v>
      </c>
      <c r="I78" s="7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x14ac:dyDescent="0.2">
      <c r="A79" s="2"/>
      <c r="B79" s="2"/>
      <c r="C79" s="154"/>
      <c r="D79" s="127"/>
      <c r="E79" s="123" t="s">
        <v>1252</v>
      </c>
      <c r="F79" s="152">
        <v>250</v>
      </c>
      <c r="G79" s="152">
        <v>56</v>
      </c>
      <c r="H79" s="133">
        <v>6.1</v>
      </c>
      <c r="I79" s="7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x14ac:dyDescent="0.2">
      <c r="A80" s="2"/>
      <c r="B80" s="2"/>
      <c r="C80" s="154"/>
      <c r="D80" s="4"/>
      <c r="E80" s="123" t="s">
        <v>1277</v>
      </c>
      <c r="F80" s="152">
        <v>450</v>
      </c>
      <c r="G80" s="152">
        <v>61</v>
      </c>
      <c r="H80" s="133">
        <v>5.42</v>
      </c>
      <c r="I80" s="7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x14ac:dyDescent="0.2">
      <c r="A81" s="161" t="s">
        <v>1278</v>
      </c>
      <c r="B81" s="116" t="s">
        <v>1243</v>
      </c>
      <c r="C81" s="156" t="s">
        <v>1244</v>
      </c>
      <c r="D81" s="130" t="s">
        <v>1245</v>
      </c>
      <c r="E81" s="118" t="s">
        <v>1246</v>
      </c>
      <c r="F81" s="153" t="s">
        <v>1247</v>
      </c>
      <c r="G81" s="153" t="s">
        <v>1248</v>
      </c>
      <c r="H81" s="131" t="s">
        <v>1249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x14ac:dyDescent="0.2">
      <c r="A82" s="2"/>
      <c r="B82" s="120" t="s">
        <v>243</v>
      </c>
      <c r="C82" s="121" t="s">
        <v>1279</v>
      </c>
      <c r="D82" s="160">
        <v>11.77</v>
      </c>
      <c r="E82" s="123" t="s">
        <v>1280</v>
      </c>
      <c r="F82" s="152">
        <v>150</v>
      </c>
      <c r="G82" s="152">
        <v>52</v>
      </c>
      <c r="H82" s="133">
        <v>5.65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x14ac:dyDescent="0.2">
      <c r="A83" s="2"/>
      <c r="B83" s="2"/>
      <c r="C83" s="3"/>
      <c r="D83" s="154"/>
      <c r="E83" s="123" t="s">
        <v>1252</v>
      </c>
      <c r="F83" s="152">
        <v>250</v>
      </c>
      <c r="G83" s="152">
        <v>56</v>
      </c>
      <c r="H83" s="133">
        <v>5.18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x14ac:dyDescent="0.2">
      <c r="A84" s="2"/>
      <c r="B84" s="2"/>
      <c r="C84" s="154"/>
      <c r="D84" s="4"/>
      <c r="E84" s="123" t="s">
        <v>1281</v>
      </c>
      <c r="F84" s="152">
        <v>475</v>
      </c>
      <c r="G84" s="152">
        <v>63</v>
      </c>
      <c r="H84" s="133">
        <v>4.3600000000000003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x14ac:dyDescent="0.2">
      <c r="A85" s="2"/>
      <c r="B85" s="116" t="s">
        <v>1243</v>
      </c>
      <c r="C85" s="156" t="s">
        <v>1244</v>
      </c>
      <c r="D85" s="118" t="s">
        <v>1245</v>
      </c>
      <c r="E85" s="118" t="s">
        <v>1246</v>
      </c>
      <c r="F85" s="153" t="s">
        <v>1247</v>
      </c>
      <c r="G85" s="153" t="s">
        <v>1248</v>
      </c>
      <c r="H85" s="131" t="s">
        <v>1249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x14ac:dyDescent="0.2">
      <c r="A86" s="2"/>
      <c r="B86" s="120" t="s">
        <v>261</v>
      </c>
      <c r="C86" s="121" t="s">
        <v>1282</v>
      </c>
      <c r="D86" s="160">
        <v>13.43</v>
      </c>
      <c r="E86" s="123" t="s">
        <v>1280</v>
      </c>
      <c r="F86" s="152">
        <v>150</v>
      </c>
      <c r="G86" s="152">
        <v>52</v>
      </c>
      <c r="H86" s="133">
        <v>6.45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x14ac:dyDescent="0.2">
      <c r="A87" s="2"/>
      <c r="B87" s="2"/>
      <c r="C87" s="2"/>
      <c r="D87" s="127"/>
      <c r="E87" s="123" t="s">
        <v>1252</v>
      </c>
      <c r="F87" s="152">
        <v>250</v>
      </c>
      <c r="G87" s="152">
        <v>56</v>
      </c>
      <c r="H87" s="133">
        <v>5.91</v>
      </c>
      <c r="I87" s="7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x14ac:dyDescent="0.2">
      <c r="A88" s="2"/>
      <c r="B88" s="2"/>
      <c r="C88" s="154"/>
      <c r="D88" s="4"/>
      <c r="E88" s="123" t="s">
        <v>1281</v>
      </c>
      <c r="F88" s="152">
        <v>475</v>
      </c>
      <c r="G88" s="152">
        <v>63</v>
      </c>
      <c r="H88" s="133">
        <v>4.97</v>
      </c>
      <c r="I88" s="7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x14ac:dyDescent="0.2">
      <c r="A89" s="2"/>
      <c r="B89" s="116" t="s">
        <v>1243</v>
      </c>
      <c r="C89" s="156" t="s">
        <v>1244</v>
      </c>
      <c r="D89" s="118" t="s">
        <v>1245</v>
      </c>
      <c r="E89" s="118" t="s">
        <v>1246</v>
      </c>
      <c r="F89" s="153" t="s">
        <v>1247</v>
      </c>
      <c r="G89" s="153" t="s">
        <v>1248</v>
      </c>
      <c r="H89" s="131" t="s">
        <v>1249</v>
      </c>
      <c r="I89" s="7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x14ac:dyDescent="0.2">
      <c r="A90" s="2"/>
      <c r="B90" s="120" t="s">
        <v>220</v>
      </c>
      <c r="C90" s="121" t="s">
        <v>1283</v>
      </c>
      <c r="D90" s="160">
        <v>11.77</v>
      </c>
      <c r="E90" s="123" t="s">
        <v>1284</v>
      </c>
      <c r="F90" s="152">
        <v>100</v>
      </c>
      <c r="G90" s="152">
        <v>50</v>
      </c>
      <c r="H90" s="133">
        <v>5.89</v>
      </c>
      <c r="I90" s="7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x14ac:dyDescent="0.2">
      <c r="A91" s="2"/>
      <c r="B91" s="2"/>
      <c r="C91" s="154"/>
      <c r="D91" s="3"/>
      <c r="E91" s="123" t="s">
        <v>1285</v>
      </c>
      <c r="F91" s="152">
        <v>150</v>
      </c>
      <c r="G91" s="152">
        <v>52</v>
      </c>
      <c r="H91" s="133">
        <v>5.65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x14ac:dyDescent="0.2">
      <c r="A92" s="2"/>
      <c r="B92" s="2"/>
      <c r="C92" s="2"/>
      <c r="D92" s="127"/>
      <c r="E92" s="123" t="s">
        <v>1286</v>
      </c>
      <c r="F92" s="152">
        <v>200</v>
      </c>
      <c r="G92" s="152">
        <v>55</v>
      </c>
      <c r="H92" s="133">
        <v>5.29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x14ac:dyDescent="0.2">
      <c r="A93" s="2"/>
      <c r="B93" s="116" t="s">
        <v>1243</v>
      </c>
      <c r="C93" s="156" t="s">
        <v>1244</v>
      </c>
      <c r="D93" s="162" t="s">
        <v>1245</v>
      </c>
      <c r="E93" s="118" t="s">
        <v>1246</v>
      </c>
      <c r="F93" s="153" t="s">
        <v>1247</v>
      </c>
      <c r="G93" s="153" t="s">
        <v>1248</v>
      </c>
      <c r="H93" s="131" t="s">
        <v>1249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x14ac:dyDescent="0.2">
      <c r="A94" s="2"/>
      <c r="B94" s="120" t="s">
        <v>226</v>
      </c>
      <c r="C94" s="121" t="s">
        <v>1287</v>
      </c>
      <c r="D94" s="160">
        <v>14.57</v>
      </c>
      <c r="E94" s="123" t="s">
        <v>1288</v>
      </c>
      <c r="F94" s="152">
        <v>50</v>
      </c>
      <c r="G94" s="152">
        <v>50</v>
      </c>
      <c r="H94" s="133">
        <v>7.29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x14ac:dyDescent="0.2">
      <c r="A95" s="2"/>
      <c r="B95" s="2"/>
      <c r="C95" s="3"/>
      <c r="D95" s="154"/>
      <c r="E95" s="123" t="s">
        <v>1284</v>
      </c>
      <c r="F95" s="152">
        <v>100</v>
      </c>
      <c r="G95" s="152">
        <v>52</v>
      </c>
      <c r="H95" s="133">
        <v>6.99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x14ac:dyDescent="0.2">
      <c r="A96" s="2"/>
      <c r="B96" s="2"/>
      <c r="C96" s="3"/>
      <c r="D96" s="154"/>
      <c r="E96" s="123" t="s">
        <v>1285</v>
      </c>
      <c r="F96" s="152">
        <v>150</v>
      </c>
      <c r="G96" s="152">
        <v>53</v>
      </c>
      <c r="H96" s="133">
        <v>6.84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x14ac:dyDescent="0.2">
      <c r="A97" s="2"/>
      <c r="B97" s="2"/>
      <c r="C97" s="154"/>
      <c r="D97" s="154"/>
      <c r="E97" s="123" t="s">
        <v>1286</v>
      </c>
      <c r="F97" s="152">
        <v>200</v>
      </c>
      <c r="G97" s="152">
        <v>55</v>
      </c>
      <c r="H97" s="133">
        <v>6.55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x14ac:dyDescent="0.2">
      <c r="A98" s="2"/>
      <c r="B98" s="116" t="s">
        <v>1243</v>
      </c>
      <c r="C98" s="156" t="s">
        <v>1244</v>
      </c>
      <c r="D98" s="162" t="s">
        <v>1245</v>
      </c>
      <c r="E98" s="118" t="s">
        <v>1246</v>
      </c>
      <c r="F98" s="153" t="s">
        <v>1247</v>
      </c>
      <c r="G98" s="153" t="s">
        <v>1248</v>
      </c>
      <c r="H98" s="131" t="s">
        <v>1249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x14ac:dyDescent="0.2">
      <c r="A99" s="2"/>
      <c r="B99" s="120" t="s">
        <v>230</v>
      </c>
      <c r="C99" s="121" t="s">
        <v>1289</v>
      </c>
      <c r="D99" s="160">
        <v>15.32</v>
      </c>
      <c r="E99" s="123" t="s">
        <v>1290</v>
      </c>
      <c r="F99" s="152">
        <v>60</v>
      </c>
      <c r="G99" s="152">
        <v>50</v>
      </c>
      <c r="H99" s="133">
        <v>7.66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x14ac:dyDescent="0.2">
      <c r="A100" s="2"/>
      <c r="B100" s="2"/>
      <c r="C100" s="3"/>
      <c r="D100" s="154"/>
      <c r="E100" s="123" t="s">
        <v>1285</v>
      </c>
      <c r="F100" s="152">
        <v>120</v>
      </c>
      <c r="G100" s="152">
        <v>52</v>
      </c>
      <c r="H100" s="133">
        <v>7.35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x14ac:dyDescent="0.2">
      <c r="A101" s="2"/>
      <c r="B101" s="2"/>
      <c r="C101" s="154"/>
      <c r="D101" s="4"/>
      <c r="E101" s="123" t="s">
        <v>1291</v>
      </c>
      <c r="F101" s="152">
        <v>180</v>
      </c>
      <c r="G101" s="152">
        <v>53</v>
      </c>
      <c r="H101" s="133">
        <v>7.2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x14ac:dyDescent="0.2">
      <c r="A102" s="2"/>
      <c r="B102" s="2"/>
      <c r="C102" s="154"/>
      <c r="D102" s="154"/>
      <c r="E102" s="123" t="s">
        <v>1292</v>
      </c>
      <c r="F102" s="152">
        <v>260</v>
      </c>
      <c r="G102" s="152">
        <v>54</v>
      </c>
      <c r="H102" s="133">
        <v>7.05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x14ac:dyDescent="0.2">
      <c r="A103" s="2"/>
      <c r="B103" s="116" t="s">
        <v>1243</v>
      </c>
      <c r="C103" s="136" t="s">
        <v>1244</v>
      </c>
      <c r="D103" s="162" t="s">
        <v>1245</v>
      </c>
      <c r="E103" s="118" t="s">
        <v>1246</v>
      </c>
      <c r="F103" s="153" t="s">
        <v>1247</v>
      </c>
      <c r="G103" s="153" t="s">
        <v>1248</v>
      </c>
      <c r="H103" s="131" t="s">
        <v>1249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x14ac:dyDescent="0.2">
      <c r="A104" s="2"/>
      <c r="B104" s="120" t="s">
        <v>306</v>
      </c>
      <c r="C104" s="121" t="s">
        <v>1293</v>
      </c>
      <c r="D104" s="160">
        <v>13.15</v>
      </c>
      <c r="E104" s="123" t="s">
        <v>1284</v>
      </c>
      <c r="F104" s="152">
        <v>100</v>
      </c>
      <c r="G104" s="152">
        <v>50</v>
      </c>
      <c r="H104" s="133">
        <v>6.57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x14ac:dyDescent="0.2">
      <c r="A105" s="2"/>
      <c r="B105" s="2"/>
      <c r="C105" s="154"/>
      <c r="D105" s="154"/>
      <c r="E105" s="123" t="s">
        <v>1285</v>
      </c>
      <c r="F105" s="152">
        <v>150</v>
      </c>
      <c r="G105" s="152">
        <v>52</v>
      </c>
      <c r="H105" s="133">
        <v>6.31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x14ac:dyDescent="0.2">
      <c r="A106" s="2"/>
      <c r="B106" s="2"/>
      <c r="C106" s="154"/>
      <c r="D106" s="4"/>
      <c r="E106" s="123" t="s">
        <v>1286</v>
      </c>
      <c r="F106" s="152">
        <v>200</v>
      </c>
      <c r="G106" s="152">
        <v>55</v>
      </c>
      <c r="H106" s="133">
        <v>5.92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x14ac:dyDescent="0.2">
      <c r="A107" s="2"/>
      <c r="B107" s="116" t="s">
        <v>1243</v>
      </c>
      <c r="C107" s="136" t="s">
        <v>1244</v>
      </c>
      <c r="D107" s="162" t="s">
        <v>1245</v>
      </c>
      <c r="E107" s="118" t="s">
        <v>1246</v>
      </c>
      <c r="F107" s="153" t="s">
        <v>1247</v>
      </c>
      <c r="G107" s="153" t="s">
        <v>1248</v>
      </c>
      <c r="H107" s="131" t="s">
        <v>1249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x14ac:dyDescent="0.2">
      <c r="A108" s="2"/>
      <c r="B108" s="120" t="s">
        <v>315</v>
      </c>
      <c r="C108" s="121" t="s">
        <v>1294</v>
      </c>
      <c r="D108" s="160">
        <v>16.34</v>
      </c>
      <c r="E108" s="123" t="s">
        <v>1288</v>
      </c>
      <c r="F108" s="152">
        <v>50</v>
      </c>
      <c r="G108" s="152">
        <v>50</v>
      </c>
      <c r="H108" s="133">
        <v>8.17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x14ac:dyDescent="0.2">
      <c r="A109" s="2"/>
      <c r="B109" s="2"/>
      <c r="C109" s="154"/>
      <c r="D109" s="154"/>
      <c r="E109" s="123" t="s">
        <v>1284</v>
      </c>
      <c r="F109" s="152">
        <v>100</v>
      </c>
      <c r="G109" s="152">
        <v>52</v>
      </c>
      <c r="H109" s="133">
        <v>7.84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x14ac:dyDescent="0.2">
      <c r="A110" s="2"/>
      <c r="B110" s="2"/>
      <c r="C110" s="154"/>
      <c r="D110" s="4"/>
      <c r="E110" s="123" t="s">
        <v>1285</v>
      </c>
      <c r="F110" s="152">
        <v>150</v>
      </c>
      <c r="G110" s="152">
        <v>53</v>
      </c>
      <c r="H110" s="133">
        <v>7.68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x14ac:dyDescent="0.2">
      <c r="A111" s="2"/>
      <c r="B111" s="2"/>
      <c r="C111" s="154"/>
      <c r="D111" s="154"/>
      <c r="E111" s="123" t="s">
        <v>1286</v>
      </c>
      <c r="F111" s="152">
        <v>200</v>
      </c>
      <c r="G111" s="152">
        <v>55</v>
      </c>
      <c r="H111" s="133">
        <v>7.35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x14ac:dyDescent="0.2">
      <c r="A112" s="2"/>
      <c r="B112" s="116" t="s">
        <v>1243</v>
      </c>
      <c r="C112" s="136" t="s">
        <v>1244</v>
      </c>
      <c r="D112" s="162" t="s">
        <v>1245</v>
      </c>
      <c r="E112" s="118" t="s">
        <v>1246</v>
      </c>
      <c r="F112" s="153" t="s">
        <v>1247</v>
      </c>
      <c r="G112" s="153" t="s">
        <v>1248</v>
      </c>
      <c r="H112" s="131" t="s">
        <v>1249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x14ac:dyDescent="0.2">
      <c r="A113" s="2"/>
      <c r="B113" s="120" t="s">
        <v>319</v>
      </c>
      <c r="C113" s="121" t="s">
        <v>1295</v>
      </c>
      <c r="D113" s="160">
        <v>16.82</v>
      </c>
      <c r="E113" s="123" t="s">
        <v>1276</v>
      </c>
      <c r="F113" s="152">
        <v>100</v>
      </c>
      <c r="G113" s="152">
        <v>52</v>
      </c>
      <c r="H113" s="133">
        <v>8.07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x14ac:dyDescent="0.2">
      <c r="A114" s="2"/>
      <c r="B114" s="2"/>
      <c r="C114" s="154"/>
      <c r="D114" s="4"/>
      <c r="E114" s="123" t="s">
        <v>1285</v>
      </c>
      <c r="F114" s="152">
        <v>150</v>
      </c>
      <c r="G114" s="152">
        <v>53</v>
      </c>
      <c r="H114" s="133">
        <v>7.9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x14ac:dyDescent="0.2">
      <c r="A115" s="2"/>
      <c r="B115" s="2"/>
      <c r="C115" s="154"/>
      <c r="D115" s="4"/>
      <c r="E115" s="123" t="s">
        <v>1286</v>
      </c>
      <c r="F115" s="152">
        <v>200</v>
      </c>
      <c r="G115" s="152">
        <v>54</v>
      </c>
      <c r="H115" s="133">
        <v>7.74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x14ac:dyDescent="0.2">
      <c r="A116" s="2"/>
      <c r="B116" s="116" t="s">
        <v>1243</v>
      </c>
      <c r="C116" s="156" t="s">
        <v>1244</v>
      </c>
      <c r="D116" s="162" t="s">
        <v>1245</v>
      </c>
      <c r="E116" s="118" t="s">
        <v>1246</v>
      </c>
      <c r="F116" s="153" t="s">
        <v>1247</v>
      </c>
      <c r="G116" s="153" t="s">
        <v>1248</v>
      </c>
      <c r="H116" s="131" t="s">
        <v>1249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x14ac:dyDescent="0.2">
      <c r="A117" s="2"/>
      <c r="B117" s="120" t="s">
        <v>311</v>
      </c>
      <c r="C117" s="121" t="s">
        <v>1296</v>
      </c>
      <c r="D117" s="160">
        <v>17.61</v>
      </c>
      <c r="E117" s="123" t="s">
        <v>1290</v>
      </c>
      <c r="F117" s="152">
        <v>100</v>
      </c>
      <c r="G117" s="152">
        <v>50</v>
      </c>
      <c r="H117" s="133">
        <v>8.81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x14ac:dyDescent="0.2">
      <c r="A118" s="2"/>
      <c r="B118" s="2"/>
      <c r="C118" s="154"/>
      <c r="D118" s="4"/>
      <c r="E118" s="123" t="s">
        <v>1285</v>
      </c>
      <c r="F118" s="152">
        <v>150</v>
      </c>
      <c r="G118" s="152">
        <v>52</v>
      </c>
      <c r="H118" s="133">
        <v>8.4600000000000009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x14ac:dyDescent="0.2">
      <c r="A119" s="2"/>
      <c r="B119" s="2"/>
      <c r="C119" s="154"/>
      <c r="D119" s="4"/>
      <c r="E119" s="123" t="s">
        <v>1291</v>
      </c>
      <c r="F119" s="152">
        <v>200</v>
      </c>
      <c r="G119" s="152">
        <v>53</v>
      </c>
      <c r="H119" s="133">
        <v>8.2799999999999994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x14ac:dyDescent="0.2">
      <c r="A120" s="2"/>
      <c r="B120" s="2"/>
      <c r="C120" s="154"/>
      <c r="D120" s="154"/>
      <c r="E120" s="123" t="s">
        <v>1292</v>
      </c>
      <c r="F120" s="152">
        <v>260</v>
      </c>
      <c r="G120" s="152">
        <v>54</v>
      </c>
      <c r="H120" s="133">
        <v>8.1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x14ac:dyDescent="0.2">
      <c r="A121" s="161" t="s">
        <v>1297</v>
      </c>
      <c r="B121" s="116" t="s">
        <v>1243</v>
      </c>
      <c r="C121" s="156" t="s">
        <v>1244</v>
      </c>
      <c r="D121" s="162" t="s">
        <v>1245</v>
      </c>
      <c r="E121" s="118" t="s">
        <v>1246</v>
      </c>
      <c r="F121" s="153" t="s">
        <v>1247</v>
      </c>
      <c r="G121" s="153" t="s">
        <v>1248</v>
      </c>
      <c r="H121" s="131" t="s">
        <v>1249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x14ac:dyDescent="0.2">
      <c r="A122" s="2"/>
      <c r="B122" s="120" t="s">
        <v>344</v>
      </c>
      <c r="C122" s="121" t="s">
        <v>1298</v>
      </c>
      <c r="D122" s="160">
        <v>21.72</v>
      </c>
      <c r="E122" s="123" t="s">
        <v>1288</v>
      </c>
      <c r="F122" s="152">
        <v>40</v>
      </c>
      <c r="G122" s="152">
        <v>55</v>
      </c>
      <c r="H122" s="133">
        <v>9.7799999999999994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x14ac:dyDescent="0.2">
      <c r="A123" s="2"/>
      <c r="B123" s="2"/>
      <c r="C123" s="154"/>
      <c r="D123" s="4"/>
      <c r="E123" s="123" t="s">
        <v>1284</v>
      </c>
      <c r="F123" s="152">
        <v>80</v>
      </c>
      <c r="G123" s="152">
        <v>57</v>
      </c>
      <c r="H123" s="133">
        <v>9.34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x14ac:dyDescent="0.2">
      <c r="A124" s="2"/>
      <c r="B124" s="2"/>
      <c r="C124" s="154"/>
      <c r="D124" s="4"/>
      <c r="E124" s="123" t="s">
        <v>1285</v>
      </c>
      <c r="F124" s="152">
        <v>120</v>
      </c>
      <c r="G124" s="152">
        <v>60</v>
      </c>
      <c r="H124" s="133">
        <v>8.68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x14ac:dyDescent="0.2">
      <c r="A125" s="161" t="s">
        <v>1299</v>
      </c>
      <c r="B125" s="116" t="s">
        <v>1243</v>
      </c>
      <c r="C125" s="136" t="s">
        <v>1244</v>
      </c>
      <c r="D125" s="162" t="s">
        <v>1245</v>
      </c>
      <c r="E125" s="118" t="s">
        <v>1246</v>
      </c>
      <c r="F125" s="153" t="s">
        <v>1247</v>
      </c>
      <c r="G125" s="153" t="s">
        <v>1248</v>
      </c>
      <c r="H125" s="131" t="s">
        <v>1249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x14ac:dyDescent="0.2">
      <c r="A126" s="2"/>
      <c r="B126" s="120" t="s">
        <v>323</v>
      </c>
      <c r="C126" s="121" t="s">
        <v>1300</v>
      </c>
      <c r="D126" s="160">
        <v>19.71</v>
      </c>
      <c r="E126" s="123" t="s">
        <v>1301</v>
      </c>
      <c r="F126" s="152">
        <v>40</v>
      </c>
      <c r="G126" s="152">
        <v>50</v>
      </c>
      <c r="H126" s="133">
        <v>9.86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x14ac:dyDescent="0.2">
      <c r="A127" s="2"/>
      <c r="B127" s="2"/>
      <c r="C127" s="3"/>
      <c r="D127" s="154"/>
      <c r="E127" s="123" t="s">
        <v>1302</v>
      </c>
      <c r="F127" s="152">
        <v>60</v>
      </c>
      <c r="G127" s="152">
        <v>55</v>
      </c>
      <c r="H127" s="133">
        <v>8.8699999999999992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x14ac:dyDescent="0.2">
      <c r="A128" s="2"/>
      <c r="B128" s="2"/>
      <c r="C128" s="154"/>
      <c r="D128" s="154"/>
      <c r="E128" s="123" t="s">
        <v>1251</v>
      </c>
      <c r="F128" s="152">
        <v>100</v>
      </c>
      <c r="G128" s="152">
        <v>60</v>
      </c>
      <c r="H128" s="133">
        <v>7.88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x14ac:dyDescent="0.2">
      <c r="A129" s="2"/>
      <c r="B129" s="116" t="s">
        <v>1243</v>
      </c>
      <c r="C129" s="136" t="s">
        <v>1244</v>
      </c>
      <c r="D129" s="162" t="s">
        <v>1245</v>
      </c>
      <c r="E129" s="118" t="s">
        <v>1246</v>
      </c>
      <c r="F129" s="153" t="s">
        <v>1247</v>
      </c>
      <c r="G129" s="153" t="s">
        <v>1248</v>
      </c>
      <c r="H129" s="131" t="s">
        <v>1249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x14ac:dyDescent="0.2">
      <c r="A130" s="2"/>
      <c r="B130" s="120" t="s">
        <v>332</v>
      </c>
      <c r="C130" s="121" t="s">
        <v>1303</v>
      </c>
      <c r="D130" s="160">
        <v>20.75</v>
      </c>
      <c r="E130" s="123" t="s">
        <v>1301</v>
      </c>
      <c r="F130" s="152">
        <v>40</v>
      </c>
      <c r="G130" s="152">
        <v>50</v>
      </c>
      <c r="H130" s="133">
        <v>10.38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x14ac:dyDescent="0.2">
      <c r="A131" s="2"/>
      <c r="B131" s="2"/>
      <c r="C131" s="3"/>
      <c r="D131" s="154"/>
      <c r="E131" s="123" t="s">
        <v>1302</v>
      </c>
      <c r="F131" s="152">
        <v>60</v>
      </c>
      <c r="G131" s="152">
        <v>55</v>
      </c>
      <c r="H131" s="133">
        <v>9.34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x14ac:dyDescent="0.2">
      <c r="A132" s="2"/>
      <c r="B132" s="2"/>
      <c r="C132" s="154"/>
      <c r="D132" s="4"/>
      <c r="E132" s="123" t="s">
        <v>1251</v>
      </c>
      <c r="F132" s="152">
        <v>100</v>
      </c>
      <c r="G132" s="152">
        <v>60</v>
      </c>
      <c r="H132" s="133">
        <v>8.3000000000000007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x14ac:dyDescent="0.2">
      <c r="A133" s="2"/>
      <c r="B133" s="116" t="s">
        <v>1243</v>
      </c>
      <c r="C133" s="156" t="s">
        <v>1244</v>
      </c>
      <c r="D133" s="162" t="s">
        <v>1245</v>
      </c>
      <c r="E133" s="118" t="s">
        <v>1246</v>
      </c>
      <c r="F133" s="153" t="s">
        <v>1247</v>
      </c>
      <c r="G133" s="153" t="s">
        <v>1248</v>
      </c>
      <c r="H133" s="131" t="s">
        <v>1249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x14ac:dyDescent="0.2">
      <c r="A134" s="2"/>
      <c r="B134" s="120" t="s">
        <v>328</v>
      </c>
      <c r="C134" s="121" t="s">
        <v>1304</v>
      </c>
      <c r="D134" s="160">
        <v>22.36</v>
      </c>
      <c r="E134" s="123" t="s">
        <v>1301</v>
      </c>
      <c r="F134" s="152">
        <v>40</v>
      </c>
      <c r="G134" s="152">
        <v>50</v>
      </c>
      <c r="H134" s="133">
        <v>11.18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x14ac:dyDescent="0.2">
      <c r="A135" s="2"/>
      <c r="B135" s="2"/>
      <c r="C135" s="3"/>
      <c r="D135" s="154"/>
      <c r="E135" s="123" t="s">
        <v>1302</v>
      </c>
      <c r="F135" s="152">
        <v>60</v>
      </c>
      <c r="G135" s="152">
        <v>55</v>
      </c>
      <c r="H135" s="133">
        <v>10.07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x14ac:dyDescent="0.2">
      <c r="A136" s="2"/>
      <c r="B136" s="2"/>
      <c r="C136" s="3"/>
      <c r="D136" s="154"/>
      <c r="E136" s="123" t="s">
        <v>1251</v>
      </c>
      <c r="F136" s="152">
        <v>100</v>
      </c>
      <c r="G136" s="152">
        <v>60</v>
      </c>
      <c r="H136" s="133">
        <v>8.94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x14ac:dyDescent="0.2">
      <c r="A137" s="163" t="s">
        <v>1305</v>
      </c>
      <c r="B137" s="116" t="s">
        <v>1243</v>
      </c>
      <c r="C137" s="156" t="s">
        <v>1244</v>
      </c>
      <c r="D137" s="162" t="s">
        <v>1245</v>
      </c>
      <c r="E137" s="118" t="s">
        <v>1246</v>
      </c>
      <c r="F137" s="153" t="s">
        <v>1247</v>
      </c>
      <c r="G137" s="153" t="s">
        <v>1248</v>
      </c>
      <c r="H137" s="131" t="s">
        <v>1249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x14ac:dyDescent="0.2">
      <c r="A138" s="2"/>
      <c r="B138" s="120" t="s">
        <v>391</v>
      </c>
      <c r="C138" s="121" t="s">
        <v>1306</v>
      </c>
      <c r="D138" s="160">
        <v>11.03</v>
      </c>
      <c r="E138" s="123" t="s">
        <v>1288</v>
      </c>
      <c r="F138" s="152">
        <v>32</v>
      </c>
      <c r="G138" s="152">
        <v>50</v>
      </c>
      <c r="H138" s="133">
        <v>5.52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x14ac:dyDescent="0.2">
      <c r="A139" s="2"/>
      <c r="B139" s="2"/>
      <c r="C139" s="3"/>
      <c r="D139" s="154"/>
      <c r="E139" s="123" t="s">
        <v>1284</v>
      </c>
      <c r="F139" s="152">
        <v>64</v>
      </c>
      <c r="G139" s="152">
        <v>53</v>
      </c>
      <c r="H139" s="133">
        <v>5.19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x14ac:dyDescent="0.2">
      <c r="A140" s="2"/>
      <c r="B140" s="2"/>
      <c r="C140" s="154"/>
      <c r="D140" s="4"/>
      <c r="E140" s="123" t="s">
        <v>1285</v>
      </c>
      <c r="F140" s="152">
        <v>96</v>
      </c>
      <c r="G140" s="152">
        <v>55</v>
      </c>
      <c r="H140" s="133">
        <v>4.96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x14ac:dyDescent="0.2">
      <c r="A141" s="2"/>
      <c r="B141" s="116" t="s">
        <v>1243</v>
      </c>
      <c r="C141" s="156" t="s">
        <v>1244</v>
      </c>
      <c r="D141" s="162" t="s">
        <v>1245</v>
      </c>
      <c r="E141" s="118" t="s">
        <v>1246</v>
      </c>
      <c r="F141" s="153" t="s">
        <v>1247</v>
      </c>
      <c r="G141" s="153" t="s">
        <v>1248</v>
      </c>
      <c r="H141" s="131" t="s">
        <v>1249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x14ac:dyDescent="0.2">
      <c r="A142" s="2"/>
      <c r="B142" s="120" t="s">
        <v>425</v>
      </c>
      <c r="C142" s="121" t="s">
        <v>1307</v>
      </c>
      <c r="D142" s="160">
        <v>12.74</v>
      </c>
      <c r="E142" s="123" t="s">
        <v>1288</v>
      </c>
      <c r="F142" s="152">
        <v>32</v>
      </c>
      <c r="G142" s="152">
        <v>50</v>
      </c>
      <c r="H142" s="133">
        <v>6.38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x14ac:dyDescent="0.2">
      <c r="A143" s="2"/>
      <c r="B143" s="2"/>
      <c r="C143" s="154"/>
      <c r="D143" s="154"/>
      <c r="E143" s="123" t="s">
        <v>1284</v>
      </c>
      <c r="F143" s="152">
        <v>64</v>
      </c>
      <c r="G143" s="152">
        <v>52</v>
      </c>
      <c r="H143" s="133">
        <v>6.12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x14ac:dyDescent="0.2">
      <c r="A144" s="2"/>
      <c r="B144" s="2"/>
      <c r="C144" s="154"/>
      <c r="D144" s="4"/>
      <c r="E144" s="123" t="s">
        <v>1285</v>
      </c>
      <c r="F144" s="152">
        <v>96</v>
      </c>
      <c r="G144" s="152">
        <v>55</v>
      </c>
      <c r="H144" s="133">
        <v>5.73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x14ac:dyDescent="0.2">
      <c r="A145" s="2"/>
      <c r="B145" s="116" t="s">
        <v>1243</v>
      </c>
      <c r="C145" s="156" t="s">
        <v>1244</v>
      </c>
      <c r="D145" s="162" t="s">
        <v>1245</v>
      </c>
      <c r="E145" s="118" t="s">
        <v>1246</v>
      </c>
      <c r="F145" s="153" t="s">
        <v>1247</v>
      </c>
      <c r="G145" s="153" t="s">
        <v>1248</v>
      </c>
      <c r="H145" s="131" t="s">
        <v>1249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x14ac:dyDescent="0.2">
      <c r="A146" s="2"/>
      <c r="B146" s="120" t="s">
        <v>382</v>
      </c>
      <c r="C146" s="121" t="s">
        <v>1308</v>
      </c>
      <c r="D146" s="160">
        <v>6.72</v>
      </c>
      <c r="E146" s="123" t="s">
        <v>1288</v>
      </c>
      <c r="F146" s="152">
        <v>50</v>
      </c>
      <c r="G146" s="152">
        <v>48</v>
      </c>
      <c r="H146" s="133">
        <v>3.49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x14ac:dyDescent="0.2">
      <c r="A147" s="2"/>
      <c r="B147" s="2"/>
      <c r="C147" s="3"/>
      <c r="D147" s="154"/>
      <c r="E147" s="123" t="s">
        <v>1284</v>
      </c>
      <c r="F147" s="152">
        <v>100</v>
      </c>
      <c r="G147" s="152">
        <v>52</v>
      </c>
      <c r="H147" s="133">
        <v>3.22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x14ac:dyDescent="0.2">
      <c r="A148" s="2"/>
      <c r="B148" s="2"/>
      <c r="C148" s="154"/>
      <c r="D148" s="4"/>
      <c r="E148" s="123" t="s">
        <v>1285</v>
      </c>
      <c r="F148" s="152">
        <v>150</v>
      </c>
      <c r="G148" s="152">
        <v>54</v>
      </c>
      <c r="H148" s="133">
        <v>3.09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x14ac:dyDescent="0.2">
      <c r="A149" s="2"/>
      <c r="B149" s="116" t="s">
        <v>1243</v>
      </c>
      <c r="C149" s="156" t="s">
        <v>1244</v>
      </c>
      <c r="D149" s="162" t="s">
        <v>1245</v>
      </c>
      <c r="E149" s="118" t="s">
        <v>1246</v>
      </c>
      <c r="F149" s="153" t="s">
        <v>1247</v>
      </c>
      <c r="G149" s="153" t="s">
        <v>1248</v>
      </c>
      <c r="H149" s="131" t="s">
        <v>1249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x14ac:dyDescent="0.2">
      <c r="A150" s="2"/>
      <c r="B150" s="120" t="s">
        <v>377</v>
      </c>
      <c r="C150" s="121" t="s">
        <v>1309</v>
      </c>
      <c r="D150" s="160">
        <v>9.3699999999999992</v>
      </c>
      <c r="E150" s="123" t="s">
        <v>1288</v>
      </c>
      <c r="F150" s="152">
        <v>32</v>
      </c>
      <c r="G150" s="152">
        <v>48</v>
      </c>
      <c r="H150" s="133">
        <v>4.88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x14ac:dyDescent="0.2">
      <c r="A151" s="2"/>
      <c r="B151" s="2"/>
      <c r="C151" s="3"/>
      <c r="D151" s="154"/>
      <c r="E151" s="123" t="s">
        <v>1284</v>
      </c>
      <c r="F151" s="152">
        <v>64</v>
      </c>
      <c r="G151" s="152">
        <v>52</v>
      </c>
      <c r="H151" s="133">
        <v>4.49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x14ac:dyDescent="0.2">
      <c r="A152" s="2"/>
      <c r="B152" s="2"/>
      <c r="C152" s="3"/>
      <c r="D152" s="154"/>
      <c r="E152" s="123" t="s">
        <v>1285</v>
      </c>
      <c r="F152" s="152">
        <v>96</v>
      </c>
      <c r="G152" s="152">
        <v>54</v>
      </c>
      <c r="H152" s="133">
        <v>4.3099999999999996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x14ac:dyDescent="0.2">
      <c r="A153" s="2"/>
      <c r="B153" s="116" t="s">
        <v>1243</v>
      </c>
      <c r="C153" s="156" t="s">
        <v>1244</v>
      </c>
      <c r="D153" s="162" t="s">
        <v>1245</v>
      </c>
      <c r="E153" s="118" t="s">
        <v>1246</v>
      </c>
      <c r="F153" s="153" t="s">
        <v>1247</v>
      </c>
      <c r="G153" s="153" t="s">
        <v>1248</v>
      </c>
      <c r="H153" s="131" t="s">
        <v>1249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x14ac:dyDescent="0.2">
      <c r="A154" s="2"/>
      <c r="B154" s="120" t="s">
        <v>413</v>
      </c>
      <c r="C154" s="121" t="s">
        <v>1310</v>
      </c>
      <c r="D154" s="160">
        <v>9.16</v>
      </c>
      <c r="E154" s="123" t="s">
        <v>1288</v>
      </c>
      <c r="F154" s="152">
        <v>50</v>
      </c>
      <c r="G154" s="152">
        <v>48</v>
      </c>
      <c r="H154" s="133">
        <v>4.76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x14ac:dyDescent="0.2">
      <c r="A155" s="2"/>
      <c r="B155" s="2"/>
      <c r="C155" s="154"/>
      <c r="D155" s="154"/>
      <c r="E155" s="123" t="s">
        <v>1284</v>
      </c>
      <c r="F155" s="152">
        <v>100</v>
      </c>
      <c r="G155" s="152">
        <v>52</v>
      </c>
      <c r="H155" s="133">
        <v>4.4000000000000004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x14ac:dyDescent="0.2">
      <c r="A156" s="2"/>
      <c r="B156" s="2"/>
      <c r="C156" s="154"/>
      <c r="D156" s="154"/>
      <c r="E156" s="123" t="s">
        <v>1285</v>
      </c>
      <c r="F156" s="152">
        <v>150</v>
      </c>
      <c r="G156" s="152">
        <v>54</v>
      </c>
      <c r="H156" s="133">
        <v>4.21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x14ac:dyDescent="0.2">
      <c r="A157" s="2"/>
      <c r="B157" s="116" t="s">
        <v>1243</v>
      </c>
      <c r="C157" s="136" t="s">
        <v>1244</v>
      </c>
      <c r="D157" s="162" t="s">
        <v>1245</v>
      </c>
      <c r="E157" s="118" t="s">
        <v>1246</v>
      </c>
      <c r="F157" s="153" t="s">
        <v>1247</v>
      </c>
      <c r="G157" s="153" t="s">
        <v>1248</v>
      </c>
      <c r="H157" s="131" t="s">
        <v>1249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x14ac:dyDescent="0.2">
      <c r="A158" s="2"/>
      <c r="B158" s="120" t="s">
        <v>409</v>
      </c>
      <c r="C158" s="121" t="s">
        <v>1311</v>
      </c>
      <c r="D158" s="160">
        <v>11.92</v>
      </c>
      <c r="E158" s="123" t="s">
        <v>1288</v>
      </c>
      <c r="F158" s="152">
        <v>32</v>
      </c>
      <c r="G158" s="152">
        <v>48</v>
      </c>
      <c r="H158" s="133">
        <v>6.2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x14ac:dyDescent="0.2">
      <c r="A159" s="2"/>
      <c r="B159" s="2"/>
      <c r="C159" s="3"/>
      <c r="D159" s="154"/>
      <c r="E159" s="123" t="s">
        <v>1284</v>
      </c>
      <c r="F159" s="152">
        <v>64</v>
      </c>
      <c r="G159" s="152">
        <v>52</v>
      </c>
      <c r="H159" s="133">
        <v>5.72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x14ac:dyDescent="0.2">
      <c r="A160" s="2"/>
      <c r="B160" s="2"/>
      <c r="C160" s="154"/>
      <c r="D160" s="154"/>
      <c r="E160" s="123" t="s">
        <v>1285</v>
      </c>
      <c r="F160" s="152">
        <v>96</v>
      </c>
      <c r="G160" s="152">
        <v>54</v>
      </c>
      <c r="H160" s="133">
        <v>5.48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x14ac:dyDescent="0.2">
      <c r="A161" s="2"/>
      <c r="B161" s="116" t="s">
        <v>1243</v>
      </c>
      <c r="C161" s="136" t="s">
        <v>1244</v>
      </c>
      <c r="D161" s="162" t="s">
        <v>1245</v>
      </c>
      <c r="E161" s="118" t="s">
        <v>1246</v>
      </c>
      <c r="F161" s="153" t="s">
        <v>1247</v>
      </c>
      <c r="G161" s="153" t="s">
        <v>1248</v>
      </c>
      <c r="H161" s="131" t="s">
        <v>1249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x14ac:dyDescent="0.2">
      <c r="A162" s="2"/>
      <c r="B162" s="120" t="s">
        <v>430</v>
      </c>
      <c r="C162" s="121" t="s">
        <v>1312</v>
      </c>
      <c r="D162" s="160">
        <v>11.73</v>
      </c>
      <c r="E162" s="123" t="s">
        <v>1288</v>
      </c>
      <c r="F162" s="152">
        <v>50</v>
      </c>
      <c r="G162" s="152">
        <v>50</v>
      </c>
      <c r="H162" s="133">
        <v>5.87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x14ac:dyDescent="0.2">
      <c r="A163" s="2"/>
      <c r="B163" s="2"/>
      <c r="C163" s="154"/>
      <c r="D163" s="154"/>
      <c r="E163" s="123" t="s">
        <v>1284</v>
      </c>
      <c r="F163" s="152">
        <v>100</v>
      </c>
      <c r="G163" s="152">
        <v>52</v>
      </c>
      <c r="H163" s="133">
        <v>5.63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x14ac:dyDescent="0.2">
      <c r="A164" s="2"/>
      <c r="B164" s="2"/>
      <c r="C164" s="154"/>
      <c r="D164" s="154"/>
      <c r="E164" s="123" t="s">
        <v>1285</v>
      </c>
      <c r="F164" s="152">
        <v>150</v>
      </c>
      <c r="G164" s="152">
        <v>54</v>
      </c>
      <c r="H164" s="133">
        <v>5.4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x14ac:dyDescent="0.2">
      <c r="A165" s="2"/>
      <c r="B165" s="116" t="s">
        <v>1243</v>
      </c>
      <c r="C165" s="136" t="s">
        <v>1244</v>
      </c>
      <c r="D165" s="162" t="s">
        <v>1245</v>
      </c>
      <c r="E165" s="118" t="s">
        <v>1246</v>
      </c>
      <c r="F165" s="153" t="s">
        <v>1247</v>
      </c>
      <c r="G165" s="153" t="s">
        <v>1248</v>
      </c>
      <c r="H165" s="131" t="s">
        <v>1249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x14ac:dyDescent="0.2">
      <c r="A166" s="2"/>
      <c r="B166" s="120" t="s">
        <v>433</v>
      </c>
      <c r="C166" s="121" t="s">
        <v>1313</v>
      </c>
      <c r="D166" s="160">
        <v>13.51</v>
      </c>
      <c r="E166" s="123" t="s">
        <v>1288</v>
      </c>
      <c r="F166" s="152">
        <v>24</v>
      </c>
      <c r="G166" s="152">
        <v>50</v>
      </c>
      <c r="H166" s="133">
        <v>6.76</v>
      </c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x14ac:dyDescent="0.2">
      <c r="A167" s="2"/>
      <c r="B167" s="2"/>
      <c r="C167" s="3"/>
      <c r="D167" s="154"/>
      <c r="E167" s="123" t="s">
        <v>1284</v>
      </c>
      <c r="F167" s="152">
        <v>48</v>
      </c>
      <c r="G167" s="152">
        <v>52</v>
      </c>
      <c r="H167" s="133">
        <v>6.49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x14ac:dyDescent="0.2">
      <c r="A168" s="2"/>
      <c r="B168" s="2"/>
      <c r="C168" s="154"/>
      <c r="D168" s="154"/>
      <c r="E168" s="123" t="s">
        <v>1285</v>
      </c>
      <c r="F168" s="152">
        <v>72</v>
      </c>
      <c r="G168" s="152">
        <v>54</v>
      </c>
      <c r="H168" s="133">
        <v>6.22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x14ac:dyDescent="0.2">
      <c r="A169" s="164" t="s">
        <v>1314</v>
      </c>
      <c r="B169" s="116" t="s">
        <v>1243</v>
      </c>
      <c r="C169" s="136" t="s">
        <v>1244</v>
      </c>
      <c r="D169" s="162" t="s">
        <v>1245</v>
      </c>
      <c r="E169" s="118" t="s">
        <v>1246</v>
      </c>
      <c r="F169" s="153" t="s">
        <v>1247</v>
      </c>
      <c r="G169" s="153" t="s">
        <v>1248</v>
      </c>
      <c r="H169" s="131" t="s">
        <v>1249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x14ac:dyDescent="0.2">
      <c r="A170" s="2"/>
      <c r="B170" s="120" t="s">
        <v>691</v>
      </c>
      <c r="C170" s="121" t="s">
        <v>1315</v>
      </c>
      <c r="D170" s="160">
        <v>2.33</v>
      </c>
      <c r="E170" s="123" t="s">
        <v>1288</v>
      </c>
      <c r="F170" s="152">
        <v>100</v>
      </c>
      <c r="G170" s="152">
        <v>51</v>
      </c>
      <c r="H170" s="133">
        <v>1.1399999999999999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x14ac:dyDescent="0.2">
      <c r="A171" s="2"/>
      <c r="B171" s="2"/>
      <c r="C171" s="3"/>
      <c r="D171" s="154"/>
      <c r="E171" s="123" t="s">
        <v>1284</v>
      </c>
      <c r="F171" s="152">
        <v>200</v>
      </c>
      <c r="G171" s="152">
        <v>56</v>
      </c>
      <c r="H171" s="133">
        <v>1.03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x14ac:dyDescent="0.2">
      <c r="A172" s="2"/>
      <c r="B172" s="2"/>
      <c r="C172" s="154"/>
      <c r="D172" s="154"/>
      <c r="E172" s="123" t="s">
        <v>1285</v>
      </c>
      <c r="F172" s="152">
        <v>300</v>
      </c>
      <c r="G172" s="152">
        <v>61</v>
      </c>
      <c r="H172" s="133">
        <v>0.9</v>
      </c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x14ac:dyDescent="0.2">
      <c r="A173" s="2"/>
      <c r="B173" s="116" t="s">
        <v>1243</v>
      </c>
      <c r="C173" s="136" t="s">
        <v>1244</v>
      </c>
      <c r="D173" s="162" t="s">
        <v>1245</v>
      </c>
      <c r="E173" s="118" t="s">
        <v>1246</v>
      </c>
      <c r="F173" s="153" t="s">
        <v>1247</v>
      </c>
      <c r="G173" s="153" t="s">
        <v>1248</v>
      </c>
      <c r="H173" s="131" t="s">
        <v>1249</v>
      </c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x14ac:dyDescent="0.2">
      <c r="A174" s="2"/>
      <c r="B174" s="120" t="s">
        <v>695</v>
      </c>
      <c r="C174" s="121" t="s">
        <v>1316</v>
      </c>
      <c r="D174" s="160">
        <v>1.96</v>
      </c>
      <c r="E174" s="123" t="s">
        <v>1288</v>
      </c>
      <c r="F174" s="152">
        <v>100</v>
      </c>
      <c r="G174" s="152">
        <v>52</v>
      </c>
      <c r="H174" s="133">
        <v>0.94</v>
      </c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x14ac:dyDescent="0.2">
      <c r="A175" s="2"/>
      <c r="B175" s="2"/>
      <c r="C175" s="154"/>
      <c r="D175" s="154"/>
      <c r="E175" s="123" t="s">
        <v>1284</v>
      </c>
      <c r="F175" s="152">
        <v>200</v>
      </c>
      <c r="G175" s="152">
        <v>56</v>
      </c>
      <c r="H175" s="133">
        <v>0.86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x14ac:dyDescent="0.2">
      <c r="A176" s="2"/>
      <c r="B176" s="2"/>
      <c r="C176" s="154"/>
      <c r="D176" s="154"/>
      <c r="E176" s="123" t="s">
        <v>1285</v>
      </c>
      <c r="F176" s="152">
        <v>300</v>
      </c>
      <c r="G176" s="152">
        <v>61</v>
      </c>
      <c r="H176" s="133">
        <v>0.76</v>
      </c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x14ac:dyDescent="0.2">
      <c r="A177" s="2"/>
      <c r="B177" s="116" t="s">
        <v>1243</v>
      </c>
      <c r="C177" s="136" t="s">
        <v>1244</v>
      </c>
      <c r="D177" s="162" t="s">
        <v>1245</v>
      </c>
      <c r="E177" s="118" t="s">
        <v>1246</v>
      </c>
      <c r="F177" s="153" t="s">
        <v>1247</v>
      </c>
      <c r="G177" s="153" t="s">
        <v>1248</v>
      </c>
      <c r="H177" s="131" t="s">
        <v>1249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x14ac:dyDescent="0.2">
      <c r="A178" s="2"/>
      <c r="B178" s="120" t="s">
        <v>671</v>
      </c>
      <c r="C178" s="121" t="s">
        <v>1317</v>
      </c>
      <c r="D178" s="160">
        <v>3.91</v>
      </c>
      <c r="E178" s="123" t="s">
        <v>1318</v>
      </c>
      <c r="F178" s="152">
        <v>50</v>
      </c>
      <c r="G178" s="152">
        <v>51</v>
      </c>
      <c r="H178" s="133">
        <v>1.91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x14ac:dyDescent="0.2">
      <c r="A179" s="2"/>
      <c r="B179" s="2"/>
      <c r="C179" s="3"/>
      <c r="D179" s="154"/>
      <c r="E179" s="123" t="s">
        <v>1252</v>
      </c>
      <c r="F179" s="152">
        <v>100</v>
      </c>
      <c r="G179" s="152">
        <v>56</v>
      </c>
      <c r="H179" s="133">
        <v>1.72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x14ac:dyDescent="0.2">
      <c r="A180" s="2"/>
      <c r="B180" s="2"/>
      <c r="C180" s="154"/>
      <c r="D180" s="154"/>
      <c r="E180" s="123" t="s">
        <v>1319</v>
      </c>
      <c r="F180" s="152">
        <v>150</v>
      </c>
      <c r="G180" s="152">
        <v>61</v>
      </c>
      <c r="H180" s="133">
        <v>1.53</v>
      </c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x14ac:dyDescent="0.2">
      <c r="A181" s="2"/>
      <c r="B181" s="116" t="s">
        <v>1243</v>
      </c>
      <c r="C181" s="136" t="s">
        <v>1244</v>
      </c>
      <c r="D181" s="162" t="s">
        <v>1245</v>
      </c>
      <c r="E181" s="118" t="s">
        <v>1246</v>
      </c>
      <c r="F181" s="153" t="s">
        <v>1247</v>
      </c>
      <c r="G181" s="153" t="s">
        <v>1248</v>
      </c>
      <c r="H181" s="131" t="s">
        <v>1249</v>
      </c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x14ac:dyDescent="0.2">
      <c r="A182" s="2"/>
      <c r="B182" s="120" t="s">
        <v>675</v>
      </c>
      <c r="C182" s="121" t="s">
        <v>1320</v>
      </c>
      <c r="D182" s="160">
        <v>2.82</v>
      </c>
      <c r="E182" s="123" t="s">
        <v>1318</v>
      </c>
      <c r="F182" s="152">
        <v>50</v>
      </c>
      <c r="G182" s="152">
        <v>51</v>
      </c>
      <c r="H182" s="133">
        <v>1.38</v>
      </c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x14ac:dyDescent="0.2">
      <c r="A183" s="2"/>
      <c r="B183" s="2"/>
      <c r="C183" s="3"/>
      <c r="D183" s="154"/>
      <c r="E183" s="123" t="s">
        <v>1252</v>
      </c>
      <c r="F183" s="152">
        <v>100</v>
      </c>
      <c r="G183" s="152">
        <v>56</v>
      </c>
      <c r="H183" s="133">
        <v>1.24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x14ac:dyDescent="0.2">
      <c r="A184" s="2"/>
      <c r="B184" s="2"/>
      <c r="C184" s="154"/>
      <c r="D184" s="154"/>
      <c r="E184" s="123" t="s">
        <v>1319</v>
      </c>
      <c r="F184" s="152">
        <v>150</v>
      </c>
      <c r="G184" s="152">
        <v>61</v>
      </c>
      <c r="H184" s="133">
        <v>1.1000000000000001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x14ac:dyDescent="0.2">
      <c r="A185" s="164" t="s">
        <v>1321</v>
      </c>
      <c r="B185" s="116" t="s">
        <v>1243</v>
      </c>
      <c r="C185" s="136" t="s">
        <v>1244</v>
      </c>
      <c r="D185" s="162" t="s">
        <v>1245</v>
      </c>
      <c r="E185" s="118" t="s">
        <v>1246</v>
      </c>
      <c r="F185" s="153" t="s">
        <v>1247</v>
      </c>
      <c r="G185" s="153" t="s">
        <v>1248</v>
      </c>
      <c r="H185" s="131" t="s">
        <v>1249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x14ac:dyDescent="0.2">
      <c r="A186" s="2"/>
      <c r="B186" s="120" t="s">
        <v>699</v>
      </c>
      <c r="C186" s="121" t="s">
        <v>1322</v>
      </c>
      <c r="D186" s="160">
        <v>14.82</v>
      </c>
      <c r="E186" s="123" t="s">
        <v>1301</v>
      </c>
      <c r="F186" s="152">
        <v>12</v>
      </c>
      <c r="G186" s="152">
        <v>48</v>
      </c>
      <c r="H186" s="133">
        <v>7.71</v>
      </c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x14ac:dyDescent="0.2">
      <c r="A187" s="2"/>
      <c r="B187" s="2"/>
      <c r="C187" s="154"/>
      <c r="D187" s="154"/>
      <c r="E187" s="123" t="s">
        <v>1284</v>
      </c>
      <c r="F187" s="152">
        <v>24</v>
      </c>
      <c r="G187" s="152">
        <v>51</v>
      </c>
      <c r="H187" s="133">
        <v>7.26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x14ac:dyDescent="0.2">
      <c r="A188" s="2"/>
      <c r="B188" s="116" t="s">
        <v>1243</v>
      </c>
      <c r="C188" s="136" t="s">
        <v>1244</v>
      </c>
      <c r="D188" s="162" t="s">
        <v>1245</v>
      </c>
      <c r="E188" s="118" t="s">
        <v>1246</v>
      </c>
      <c r="F188" s="153" t="s">
        <v>1247</v>
      </c>
      <c r="G188" s="153" t="s">
        <v>1248</v>
      </c>
      <c r="H188" s="131" t="s">
        <v>1249</v>
      </c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x14ac:dyDescent="0.2">
      <c r="A189" s="2"/>
      <c r="B189" s="120" t="s">
        <v>703</v>
      </c>
      <c r="C189" s="121" t="s">
        <v>1323</v>
      </c>
      <c r="D189" s="160">
        <v>14.56</v>
      </c>
      <c r="E189" s="123" t="s">
        <v>1301</v>
      </c>
      <c r="F189" s="152">
        <v>12</v>
      </c>
      <c r="G189" s="152">
        <v>48</v>
      </c>
      <c r="H189" s="133">
        <v>7.57</v>
      </c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x14ac:dyDescent="0.2">
      <c r="A190" s="2"/>
      <c r="B190" s="2"/>
      <c r="C190" s="154"/>
      <c r="D190" s="154"/>
      <c r="E190" s="123" t="s">
        <v>1284</v>
      </c>
      <c r="F190" s="152">
        <v>24</v>
      </c>
      <c r="G190" s="152">
        <v>51</v>
      </c>
      <c r="H190" s="133">
        <v>7.13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x14ac:dyDescent="0.2">
      <c r="A191" s="2"/>
      <c r="B191" s="2"/>
      <c r="C191" s="154"/>
      <c r="D191" s="4"/>
      <c r="E191" s="4"/>
      <c r="F191" s="165"/>
      <c r="G191" s="165"/>
      <c r="H191" s="7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x14ac:dyDescent="0.2">
      <c r="A192" s="2"/>
      <c r="B192" s="2"/>
      <c r="C192" s="154"/>
      <c r="D192" s="154"/>
      <c r="E192" s="4"/>
      <c r="F192" s="165"/>
      <c r="G192" s="165"/>
      <c r="H192" s="7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x14ac:dyDescent="0.2">
      <c r="A193" s="2"/>
      <c r="B193" s="2"/>
      <c r="C193" s="3"/>
      <c r="D193" s="154"/>
      <c r="E193" s="4"/>
      <c r="F193" s="165"/>
      <c r="G193" s="165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x14ac:dyDescent="0.2">
      <c r="A194" s="2"/>
      <c r="B194" s="2"/>
      <c r="C194" s="154"/>
      <c r="D194" s="4"/>
      <c r="E194" s="4"/>
      <c r="F194" s="165"/>
      <c r="G194" s="165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x14ac:dyDescent="0.2">
      <c r="A195" s="2"/>
      <c r="B195" s="2"/>
      <c r="C195" s="154"/>
      <c r="D195" s="4"/>
      <c r="E195" s="4"/>
      <c r="F195" s="165"/>
      <c r="G195" s="165"/>
      <c r="H195" s="7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x14ac:dyDescent="0.2">
      <c r="A196" s="2"/>
      <c r="B196" s="2"/>
      <c r="C196" s="154"/>
      <c r="D196" s="154"/>
      <c r="E196" s="4"/>
      <c r="F196" s="165"/>
      <c r="G196" s="165"/>
      <c r="H196" s="7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x14ac:dyDescent="0.2">
      <c r="A197" s="2"/>
      <c r="B197" s="2"/>
      <c r="C197" s="3"/>
      <c r="D197" s="154"/>
      <c r="E197" s="4"/>
      <c r="F197" s="165"/>
      <c r="G197" s="165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x14ac:dyDescent="0.2">
      <c r="A198" s="2"/>
      <c r="B198" s="2"/>
      <c r="C198" s="154"/>
      <c r="D198" s="4"/>
      <c r="E198" s="4"/>
      <c r="F198" s="165"/>
      <c r="G198" s="165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x14ac:dyDescent="0.2">
      <c r="A199" s="2"/>
      <c r="B199" s="2"/>
      <c r="C199" s="154"/>
      <c r="D199" s="4"/>
      <c r="E199" s="4"/>
      <c r="F199" s="165"/>
      <c r="G199" s="165"/>
      <c r="H199" s="7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x14ac:dyDescent="0.2">
      <c r="A200" s="2"/>
      <c r="B200" s="2"/>
      <c r="C200" s="3"/>
      <c r="D200" s="154"/>
      <c r="E200" s="4"/>
      <c r="F200" s="165"/>
      <c r="G200" s="165"/>
      <c r="H200" s="7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x14ac:dyDescent="0.2">
      <c r="A201" s="2"/>
      <c r="B201" s="2"/>
      <c r="C201" s="3"/>
      <c r="D201" s="154"/>
      <c r="E201" s="4"/>
      <c r="F201" s="165"/>
      <c r="G201" s="165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x14ac:dyDescent="0.2">
      <c r="A202" s="2"/>
      <c r="B202" s="2"/>
      <c r="C202" s="154"/>
      <c r="D202" s="4"/>
      <c r="E202" s="4"/>
      <c r="F202" s="165"/>
      <c r="G202" s="165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x14ac:dyDescent="0.2">
      <c r="A203" s="2"/>
      <c r="B203" s="2"/>
      <c r="C203" s="154"/>
      <c r="D203" s="4"/>
      <c r="E203" s="4"/>
      <c r="F203" s="165"/>
      <c r="G203" s="165"/>
      <c r="H203" s="7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x14ac:dyDescent="0.2">
      <c r="A204" s="2"/>
      <c r="B204" s="2"/>
      <c r="C204" s="154"/>
      <c r="D204" s="154"/>
      <c r="E204" s="4"/>
      <c r="F204" s="165"/>
      <c r="G204" s="165"/>
      <c r="H204" s="7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x14ac:dyDescent="0.2">
      <c r="A205" s="2"/>
      <c r="B205" s="2"/>
      <c r="C205" s="3"/>
      <c r="D205" s="154"/>
      <c r="E205" s="4"/>
      <c r="F205" s="165"/>
      <c r="G205" s="165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x14ac:dyDescent="0.2">
      <c r="A206" s="2"/>
      <c r="B206" s="2"/>
      <c r="C206" s="154"/>
      <c r="D206" s="154"/>
      <c r="E206" s="4"/>
      <c r="F206" s="165"/>
      <c r="G206" s="165"/>
      <c r="H206" s="7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x14ac:dyDescent="0.2">
      <c r="A207" s="2"/>
      <c r="B207" s="2"/>
      <c r="C207" s="3"/>
      <c r="D207" s="154"/>
      <c r="E207" s="4"/>
      <c r="F207" s="165"/>
      <c r="G207" s="165"/>
      <c r="H207" s="7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x14ac:dyDescent="0.2">
      <c r="A208" s="2"/>
      <c r="B208" s="2"/>
      <c r="C208" s="3"/>
      <c r="D208" s="154"/>
      <c r="E208" s="4"/>
      <c r="F208" s="165"/>
      <c r="G208" s="165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x14ac:dyDescent="0.2">
      <c r="A209" s="2"/>
      <c r="B209" s="2"/>
      <c r="C209" s="154"/>
      <c r="D209" s="4"/>
      <c r="E209" s="4"/>
      <c r="F209" s="165"/>
      <c r="G209" s="165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x14ac:dyDescent="0.2">
      <c r="A210" s="2"/>
      <c r="B210" s="2"/>
      <c r="C210" s="154"/>
      <c r="D210" s="4"/>
      <c r="E210" s="4"/>
      <c r="F210" s="165"/>
      <c r="G210" s="7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x14ac:dyDescent="0.2">
      <c r="A211" s="2"/>
      <c r="B211" s="2"/>
      <c r="C211" s="4"/>
      <c r="D211" s="4"/>
      <c r="E211" s="4"/>
      <c r="F211" s="165"/>
      <c r="G211" s="7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x14ac:dyDescent="0.2">
      <c r="A212" s="2"/>
      <c r="B212" s="2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x14ac:dyDescent="0.2">
      <c r="A213" s="2"/>
      <c r="B213" s="2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x14ac:dyDescent="0.2">
      <c r="A214" s="2"/>
      <c r="B214" s="2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x14ac:dyDescent="0.2">
      <c r="A215" s="2"/>
      <c r="B215" s="2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x14ac:dyDescent="0.2">
      <c r="A216" s="2"/>
      <c r="B216" s="2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x14ac:dyDescent="0.2">
      <c r="A217" s="2"/>
      <c r="B217" s="2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x14ac:dyDescent="0.2">
      <c r="A218" s="2"/>
      <c r="B218" s="2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x14ac:dyDescent="0.2">
      <c r="A219" s="2"/>
      <c r="B219" s="2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x14ac:dyDescent="0.2">
      <c r="A220" s="2"/>
      <c r="B220" s="2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x14ac:dyDescent="0.2">
      <c r="A221" s="2"/>
      <c r="B221" s="2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x14ac:dyDescent="0.2">
      <c r="A222" s="2"/>
      <c r="B222" s="2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x14ac:dyDescent="0.2">
      <c r="A223" s="2"/>
      <c r="B223" s="2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x14ac:dyDescent="0.2">
      <c r="A224" s="2"/>
      <c r="B224" s="2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x14ac:dyDescent="0.2">
      <c r="A225" s="2"/>
      <c r="B225" s="2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x14ac:dyDescent="0.2">
      <c r="A226" s="2"/>
      <c r="B226" s="2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x14ac:dyDescent="0.2">
      <c r="A227" s="2"/>
      <c r="B227" s="2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x14ac:dyDescent="0.2">
      <c r="A228" s="2"/>
      <c r="B228" s="2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x14ac:dyDescent="0.2">
      <c r="A229" s="2"/>
      <c r="B229" s="2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x14ac:dyDescent="0.2">
      <c r="A230" s="2"/>
      <c r="B230" s="2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x14ac:dyDescent="0.2">
      <c r="A231" s="2"/>
      <c r="B231" s="2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x14ac:dyDescent="0.2">
      <c r="A232" s="2"/>
      <c r="B232" s="2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x14ac:dyDescent="0.2">
      <c r="A233" s="2"/>
      <c r="B233" s="2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x14ac:dyDescent="0.2">
      <c r="A234" s="2"/>
      <c r="B234" s="2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x14ac:dyDescent="0.2">
      <c r="A235" s="2"/>
      <c r="B235" s="2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x14ac:dyDescent="0.2">
      <c r="A236" s="2"/>
      <c r="B236" s="2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x14ac:dyDescent="0.2">
      <c r="A237" s="2"/>
      <c r="B237" s="2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x14ac:dyDescent="0.2">
      <c r="A238" s="2"/>
      <c r="B238" s="2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x14ac:dyDescent="0.2">
      <c r="A239" s="2"/>
      <c r="B239" s="2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x14ac:dyDescent="0.2">
      <c r="A240" s="2"/>
      <c r="B240" s="2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x14ac:dyDescent="0.2">
      <c r="A241" s="2"/>
      <c r="B241" s="2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x14ac:dyDescent="0.2">
      <c r="A242" s="2"/>
      <c r="B242" s="2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x14ac:dyDescent="0.2">
      <c r="A243" s="2"/>
      <c r="B243" s="2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x14ac:dyDescent="0.2">
      <c r="A244" s="2"/>
      <c r="B244" s="2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x14ac:dyDescent="0.2">
      <c r="A245" s="2"/>
      <c r="B245" s="2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x14ac:dyDescent="0.2">
      <c r="A246" s="2"/>
      <c r="B246" s="2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x14ac:dyDescent="0.2">
      <c r="A247" s="2"/>
      <c r="B247" s="2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x14ac:dyDescent="0.2">
      <c r="A248" s="2"/>
      <c r="B248" s="2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x14ac:dyDescent="0.2">
      <c r="A249" s="2"/>
      <c r="B249" s="2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x14ac:dyDescent="0.2">
      <c r="A250" s="2"/>
      <c r="B250" s="2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x14ac:dyDescent="0.2">
      <c r="A251" s="2"/>
      <c r="B251" s="2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x14ac:dyDescent="0.2">
      <c r="A252" s="2"/>
      <c r="B252" s="2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x14ac:dyDescent="0.2">
      <c r="A253" s="2"/>
      <c r="B253" s="2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x14ac:dyDescent="0.2">
      <c r="A254" s="2"/>
      <c r="B254" s="2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x14ac:dyDescent="0.2">
      <c r="A255" s="2"/>
      <c r="B255" s="2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x14ac:dyDescent="0.2">
      <c r="A256" s="2"/>
      <c r="B256" s="2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x14ac:dyDescent="0.2">
      <c r="A257" s="2"/>
      <c r="B257" s="2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x14ac:dyDescent="0.2">
      <c r="A258" s="2"/>
      <c r="B258" s="2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x14ac:dyDescent="0.2">
      <c r="A259" s="2"/>
      <c r="B259" s="2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x14ac:dyDescent="0.2">
      <c r="A260" s="2"/>
      <c r="B260" s="2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x14ac:dyDescent="0.2">
      <c r="A261" s="2"/>
      <c r="B261" s="2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x14ac:dyDescent="0.2">
      <c r="A262" s="2"/>
      <c r="B262" s="2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x14ac:dyDescent="0.2">
      <c r="A263" s="2"/>
      <c r="B263" s="2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x14ac:dyDescent="0.2">
      <c r="A264" s="2"/>
      <c r="B264" s="2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x14ac:dyDescent="0.2">
      <c r="A265" s="2"/>
      <c r="B265" s="2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x14ac:dyDescent="0.2">
      <c r="A266" s="2"/>
      <c r="B266" s="2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x14ac:dyDescent="0.2">
      <c r="A267" s="2"/>
      <c r="B267" s="2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x14ac:dyDescent="0.2">
      <c r="A268" s="2"/>
      <c r="B268" s="2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x14ac:dyDescent="0.2">
      <c r="A269" s="2"/>
      <c r="B269" s="2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x14ac:dyDescent="0.2">
      <c r="A270" s="2"/>
      <c r="B270" s="2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x14ac:dyDescent="0.2">
      <c r="A271" s="2"/>
      <c r="B271" s="2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x14ac:dyDescent="0.2">
      <c r="A272" s="2"/>
      <c r="B272" s="2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x14ac:dyDescent="0.2">
      <c r="A273" s="2"/>
      <c r="B273" s="2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x14ac:dyDescent="0.2">
      <c r="A274" s="2"/>
      <c r="B274" s="2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x14ac:dyDescent="0.2">
      <c r="A275" s="2"/>
      <c r="B275" s="2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x14ac:dyDescent="0.2">
      <c r="A276" s="2"/>
      <c r="B276" s="2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x14ac:dyDescent="0.2">
      <c r="A277" s="2"/>
      <c r="B277" s="2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x14ac:dyDescent="0.2">
      <c r="A278" s="2"/>
      <c r="B278" s="2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x14ac:dyDescent="0.2">
      <c r="A279" s="2"/>
      <c r="B279" s="2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x14ac:dyDescent="0.2">
      <c r="A280" s="2"/>
      <c r="B280" s="2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x14ac:dyDescent="0.2">
      <c r="A281" s="2"/>
      <c r="B281" s="2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x14ac:dyDescent="0.2">
      <c r="A282" s="2"/>
      <c r="B282" s="2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x14ac:dyDescent="0.2">
      <c r="A283" s="2"/>
      <c r="B283" s="2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x14ac:dyDescent="0.2">
      <c r="A284" s="2"/>
      <c r="B284" s="2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x14ac:dyDescent="0.2">
      <c r="A285" s="2"/>
      <c r="B285" s="2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x14ac:dyDescent="0.2">
      <c r="A286" s="2"/>
      <c r="B286" s="2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x14ac:dyDescent="0.2">
      <c r="A287" s="2"/>
      <c r="B287" s="2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x14ac:dyDescent="0.2">
      <c r="A288" s="2"/>
      <c r="B288" s="2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x14ac:dyDescent="0.2">
      <c r="A289" s="2"/>
      <c r="B289" s="2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x14ac:dyDescent="0.2">
      <c r="A290" s="2"/>
      <c r="B290" s="2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x14ac:dyDescent="0.2">
      <c r="A291" s="2"/>
      <c r="B291" s="2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x14ac:dyDescent="0.2">
      <c r="A292" s="2"/>
      <c r="B292" s="2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x14ac:dyDescent="0.2">
      <c r="A293" s="2"/>
      <c r="B293" s="2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x14ac:dyDescent="0.2">
      <c r="A294" s="2"/>
      <c r="B294" s="2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x14ac:dyDescent="0.2">
      <c r="A295" s="2"/>
      <c r="B295" s="2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x14ac:dyDescent="0.2">
      <c r="A296" s="2"/>
      <c r="B296" s="2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x14ac:dyDescent="0.2">
      <c r="A297" s="2"/>
      <c r="B297" s="2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x14ac:dyDescent="0.2">
      <c r="A298" s="2"/>
      <c r="B298" s="2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x14ac:dyDescent="0.2">
      <c r="A299" s="2"/>
      <c r="B299" s="2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x14ac:dyDescent="0.2">
      <c r="A300" s="2"/>
      <c r="B300" s="2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x14ac:dyDescent="0.2">
      <c r="A301" s="2"/>
      <c r="B301" s="2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x14ac:dyDescent="0.2">
      <c r="A302" s="2"/>
      <c r="B302" s="2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x14ac:dyDescent="0.2">
      <c r="A303" s="2"/>
      <c r="B303" s="2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x14ac:dyDescent="0.2">
      <c r="A304" s="2"/>
      <c r="B304" s="2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x14ac:dyDescent="0.2">
      <c r="A305" s="2"/>
      <c r="B305" s="2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x14ac:dyDescent="0.2">
      <c r="A306" s="2"/>
      <c r="B306" s="2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x14ac:dyDescent="0.2">
      <c r="A307" s="2"/>
      <c r="B307" s="2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x14ac:dyDescent="0.2">
      <c r="A308" s="2"/>
      <c r="B308" s="2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x14ac:dyDescent="0.2">
      <c r="A309" s="2"/>
      <c r="B309" s="2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x14ac:dyDescent="0.2">
      <c r="A310" s="2"/>
      <c r="B310" s="2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x14ac:dyDescent="0.2">
      <c r="A311" s="2"/>
      <c r="B311" s="2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x14ac:dyDescent="0.2">
      <c r="A312" s="2"/>
      <c r="B312" s="2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x14ac:dyDescent="0.2">
      <c r="A313" s="2"/>
      <c r="B313" s="2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x14ac:dyDescent="0.2">
      <c r="A314" s="2"/>
      <c r="B314" s="2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x14ac:dyDescent="0.2">
      <c r="A315" s="2"/>
      <c r="B315" s="2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x14ac:dyDescent="0.2">
      <c r="A316" s="2"/>
      <c r="B316" s="2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x14ac:dyDescent="0.2">
      <c r="A317" s="2"/>
      <c r="B317" s="2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x14ac:dyDescent="0.2">
      <c r="A318" s="2"/>
      <c r="B318" s="2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x14ac:dyDescent="0.2">
      <c r="A319" s="2"/>
      <c r="B319" s="2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x14ac:dyDescent="0.2">
      <c r="A320" s="2"/>
      <c r="B320" s="2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x14ac:dyDescent="0.2">
      <c r="A321" s="2"/>
      <c r="B321" s="2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x14ac:dyDescent="0.2">
      <c r="A322" s="2"/>
      <c r="B322" s="2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x14ac:dyDescent="0.2">
      <c r="A323" s="2"/>
      <c r="B323" s="2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x14ac:dyDescent="0.2">
      <c r="A324" s="2"/>
      <c r="B324" s="2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x14ac:dyDescent="0.2">
      <c r="A325" s="2"/>
      <c r="B325" s="2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x14ac:dyDescent="0.2">
      <c r="A326" s="2"/>
      <c r="B326" s="2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x14ac:dyDescent="0.2">
      <c r="A327" s="2"/>
      <c r="B327" s="2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x14ac:dyDescent="0.2">
      <c r="A328" s="2"/>
      <c r="B328" s="2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x14ac:dyDescent="0.2">
      <c r="A329" s="2"/>
      <c r="B329" s="2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x14ac:dyDescent="0.2">
      <c r="A330" s="2"/>
      <c r="B330" s="2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x14ac:dyDescent="0.2">
      <c r="A331" s="2"/>
      <c r="B331" s="2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x14ac:dyDescent="0.2">
      <c r="A332" s="2"/>
      <c r="B332" s="2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x14ac:dyDescent="0.2">
      <c r="A333" s="2"/>
      <c r="B333" s="2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x14ac:dyDescent="0.2">
      <c r="A334" s="2"/>
      <c r="B334" s="2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x14ac:dyDescent="0.2">
      <c r="A335" s="2"/>
      <c r="B335" s="2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x14ac:dyDescent="0.2">
      <c r="A336" s="2"/>
      <c r="B336" s="2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x14ac:dyDescent="0.2">
      <c r="A337" s="2"/>
      <c r="B337" s="2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x14ac:dyDescent="0.2">
      <c r="A338" s="2"/>
      <c r="B338" s="2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x14ac:dyDescent="0.2">
      <c r="A339" s="2"/>
      <c r="B339" s="2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x14ac:dyDescent="0.2">
      <c r="A340" s="2"/>
      <c r="B340" s="2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x14ac:dyDescent="0.2">
      <c r="A341" s="2"/>
      <c r="B341" s="2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x14ac:dyDescent="0.2">
      <c r="A342" s="2"/>
      <c r="B342" s="2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x14ac:dyDescent="0.2">
      <c r="A343" s="2"/>
      <c r="B343" s="2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x14ac:dyDescent="0.2">
      <c r="A344" s="2"/>
      <c r="B344" s="2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x14ac:dyDescent="0.2">
      <c r="A345" s="2"/>
      <c r="B345" s="2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x14ac:dyDescent="0.2">
      <c r="A346" s="2"/>
      <c r="B346" s="2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x14ac:dyDescent="0.2">
      <c r="A347" s="2"/>
      <c r="B347" s="2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x14ac:dyDescent="0.2">
      <c r="A348" s="2"/>
      <c r="B348" s="2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x14ac:dyDescent="0.2">
      <c r="A349" s="2"/>
      <c r="B349" s="2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x14ac:dyDescent="0.2">
      <c r="A350" s="2"/>
      <c r="B350" s="2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x14ac:dyDescent="0.2">
      <c r="A351" s="2"/>
      <c r="B351" s="2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x14ac:dyDescent="0.2">
      <c r="A352" s="2"/>
      <c r="B352" s="2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x14ac:dyDescent="0.2">
      <c r="A353" s="2"/>
      <c r="B353" s="2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x14ac:dyDescent="0.2">
      <c r="A354" s="2"/>
      <c r="B354" s="2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x14ac:dyDescent="0.2">
      <c r="A355" s="2"/>
      <c r="B355" s="2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x14ac:dyDescent="0.2">
      <c r="A356" s="2"/>
      <c r="B356" s="2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x14ac:dyDescent="0.2">
      <c r="A357" s="2"/>
      <c r="B357" s="2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x14ac:dyDescent="0.2">
      <c r="A358" s="2"/>
      <c r="B358" s="2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x14ac:dyDescent="0.2">
      <c r="A359" s="2"/>
      <c r="B359" s="2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x14ac:dyDescent="0.2">
      <c r="A360" s="2"/>
      <c r="B360" s="2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x14ac:dyDescent="0.2">
      <c r="A361" s="2"/>
      <c r="B361" s="2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x14ac:dyDescent="0.2">
      <c r="A362" s="2"/>
      <c r="B362" s="2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x14ac:dyDescent="0.2">
      <c r="A363" s="2"/>
      <c r="B363" s="2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x14ac:dyDescent="0.2">
      <c r="A364" s="2"/>
      <c r="B364" s="2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x14ac:dyDescent="0.2">
      <c r="A365" s="2"/>
      <c r="B365" s="2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x14ac:dyDescent="0.2">
      <c r="A366" s="2"/>
      <c r="B366" s="2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x14ac:dyDescent="0.2">
      <c r="A367" s="2"/>
      <c r="B367" s="2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x14ac:dyDescent="0.2">
      <c r="A368" s="2"/>
      <c r="B368" s="2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x14ac:dyDescent="0.2">
      <c r="A369" s="2"/>
      <c r="B369" s="2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x14ac:dyDescent="0.2">
      <c r="A370" s="2"/>
      <c r="B370" s="2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x14ac:dyDescent="0.2">
      <c r="A371" s="2"/>
      <c r="B371" s="2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x14ac:dyDescent="0.2">
      <c r="A372" s="2"/>
      <c r="B372" s="2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x14ac:dyDescent="0.2">
      <c r="A373" s="2"/>
      <c r="B373" s="2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x14ac:dyDescent="0.2">
      <c r="A374" s="2"/>
      <c r="B374" s="2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x14ac:dyDescent="0.2">
      <c r="A375" s="2"/>
      <c r="B375" s="2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x14ac:dyDescent="0.2">
      <c r="A376" s="2"/>
      <c r="B376" s="2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x14ac:dyDescent="0.2">
      <c r="A377" s="2"/>
      <c r="B377" s="2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x14ac:dyDescent="0.2">
      <c r="A378" s="2"/>
      <c r="B378" s="2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x14ac:dyDescent="0.2">
      <c r="A379" s="2"/>
      <c r="B379" s="2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x14ac:dyDescent="0.2">
      <c r="A380" s="2"/>
      <c r="B380" s="2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x14ac:dyDescent="0.2">
      <c r="A381" s="2"/>
      <c r="B381" s="2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x14ac:dyDescent="0.2">
      <c r="A382" s="2"/>
      <c r="B382" s="2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x14ac:dyDescent="0.2">
      <c r="A383" s="2"/>
      <c r="B383" s="2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x14ac:dyDescent="0.2">
      <c r="A384" s="2"/>
      <c r="B384" s="2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x14ac:dyDescent="0.2">
      <c r="A385" s="2"/>
      <c r="B385" s="2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x14ac:dyDescent="0.2">
      <c r="A386" s="2"/>
      <c r="B386" s="2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x14ac:dyDescent="0.2">
      <c r="A387" s="2"/>
      <c r="B387" s="2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x14ac:dyDescent="0.2">
      <c r="A388" s="2"/>
      <c r="B388" s="2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x14ac:dyDescent="0.2">
      <c r="A389" s="2"/>
      <c r="B389" s="2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x14ac:dyDescent="0.2">
      <c r="A390" s="2"/>
      <c r="B390" s="2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x14ac:dyDescent="0.2">
      <c r="A391" s="2"/>
      <c r="B391" s="2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x14ac:dyDescent="0.2">
      <c r="A392" s="2"/>
      <c r="B392" s="2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x14ac:dyDescent="0.2">
      <c r="A393" s="2"/>
      <c r="B393" s="2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x14ac:dyDescent="0.2">
      <c r="A394" s="2"/>
      <c r="B394" s="2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x14ac:dyDescent="0.2">
      <c r="A395" s="2"/>
      <c r="B395" s="2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x14ac:dyDescent="0.2">
      <c r="A396" s="2"/>
      <c r="B396" s="2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x14ac:dyDescent="0.2">
      <c r="A397" s="2"/>
      <c r="B397" s="2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x14ac:dyDescent="0.2">
      <c r="A398" s="2"/>
      <c r="B398" s="2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x14ac:dyDescent="0.2">
      <c r="A399" s="2"/>
      <c r="B399" s="2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x14ac:dyDescent="0.2">
      <c r="A400" s="2"/>
      <c r="B400" s="2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x14ac:dyDescent="0.2">
      <c r="A401" s="2"/>
      <c r="B401" s="2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x14ac:dyDescent="0.2">
      <c r="A402" s="2"/>
      <c r="B402" s="2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x14ac:dyDescent="0.2">
      <c r="A403" s="2"/>
      <c r="B403" s="2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x14ac:dyDescent="0.2">
      <c r="A404" s="2"/>
      <c r="B404" s="2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x14ac:dyDescent="0.2">
      <c r="A405" s="2"/>
      <c r="B405" s="2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x14ac:dyDescent="0.2">
      <c r="A406" s="2"/>
      <c r="B406" s="2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x14ac:dyDescent="0.2">
      <c r="A407" s="2"/>
      <c r="B407" s="2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x14ac:dyDescent="0.2">
      <c r="A408" s="2"/>
      <c r="B408" s="2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x14ac:dyDescent="0.2">
      <c r="A409" s="2"/>
      <c r="B409" s="2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x14ac:dyDescent="0.2">
      <c r="A410" s="2"/>
      <c r="B410" s="2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x14ac:dyDescent="0.2">
      <c r="A411" s="2"/>
      <c r="B411" s="2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x14ac:dyDescent="0.2">
      <c r="A412" s="2"/>
      <c r="B412" s="2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x14ac:dyDescent="0.2">
      <c r="A413" s="2"/>
      <c r="B413" s="2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x14ac:dyDescent="0.2">
      <c r="A414" s="2"/>
      <c r="B414" s="2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x14ac:dyDescent="0.2">
      <c r="A415" s="2"/>
      <c r="B415" s="2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x14ac:dyDescent="0.2">
      <c r="A416" s="2"/>
      <c r="B416" s="2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x14ac:dyDescent="0.2">
      <c r="A417" s="2"/>
      <c r="B417" s="2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x14ac:dyDescent="0.2">
      <c r="A418" s="2"/>
      <c r="B418" s="2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x14ac:dyDescent="0.2">
      <c r="A419" s="2"/>
      <c r="B419" s="2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x14ac:dyDescent="0.2">
      <c r="A420" s="2"/>
      <c r="B420" s="2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x14ac:dyDescent="0.2">
      <c r="A421" s="2"/>
      <c r="B421" s="2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x14ac:dyDescent="0.2">
      <c r="A422" s="2"/>
      <c r="B422" s="2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x14ac:dyDescent="0.2">
      <c r="A423" s="2"/>
      <c r="B423" s="2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x14ac:dyDescent="0.2">
      <c r="A424" s="2"/>
      <c r="B424" s="2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x14ac:dyDescent="0.2">
      <c r="A425" s="2"/>
      <c r="B425" s="2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x14ac:dyDescent="0.2">
      <c r="A426" s="2"/>
      <c r="B426" s="2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x14ac:dyDescent="0.2">
      <c r="A427" s="2"/>
      <c r="B427" s="2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x14ac:dyDescent="0.2">
      <c r="A428" s="2"/>
      <c r="B428" s="2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x14ac:dyDescent="0.2">
      <c r="A429" s="2"/>
      <c r="B429" s="2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x14ac:dyDescent="0.2">
      <c r="A430" s="2"/>
      <c r="B430" s="2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x14ac:dyDescent="0.2">
      <c r="A431" s="2"/>
      <c r="B431" s="2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x14ac:dyDescent="0.2">
      <c r="A432" s="2"/>
      <c r="B432" s="2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x14ac:dyDescent="0.2">
      <c r="A433" s="2"/>
      <c r="B433" s="2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x14ac:dyDescent="0.2">
      <c r="A434" s="2"/>
      <c r="B434" s="2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x14ac:dyDescent="0.2">
      <c r="A435" s="2"/>
      <c r="B435" s="2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x14ac:dyDescent="0.2">
      <c r="A436" s="2"/>
      <c r="B436" s="2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x14ac:dyDescent="0.2">
      <c r="A437" s="2"/>
      <c r="B437" s="2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x14ac:dyDescent="0.2">
      <c r="A438" s="2"/>
      <c r="B438" s="2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x14ac:dyDescent="0.2">
      <c r="A439" s="2"/>
      <c r="B439" s="2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x14ac:dyDescent="0.2">
      <c r="A440" s="2"/>
      <c r="B440" s="2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x14ac:dyDescent="0.2">
      <c r="A441" s="2"/>
      <c r="B441" s="2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x14ac:dyDescent="0.2">
      <c r="A442" s="2"/>
      <c r="B442" s="2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x14ac:dyDescent="0.2">
      <c r="A443" s="2"/>
      <c r="B443" s="2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x14ac:dyDescent="0.2">
      <c r="A444" s="2"/>
      <c r="B444" s="2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x14ac:dyDescent="0.2">
      <c r="A445" s="2"/>
      <c r="B445" s="2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x14ac:dyDescent="0.2">
      <c r="A446" s="2"/>
      <c r="B446" s="2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x14ac:dyDescent="0.2">
      <c r="A447" s="2"/>
      <c r="B447" s="2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x14ac:dyDescent="0.2">
      <c r="A448" s="2"/>
      <c r="B448" s="2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x14ac:dyDescent="0.2">
      <c r="A449" s="2"/>
      <c r="B449" s="2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x14ac:dyDescent="0.2">
      <c r="A450" s="2"/>
      <c r="B450" s="2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x14ac:dyDescent="0.2">
      <c r="A451" s="2"/>
      <c r="B451" s="2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x14ac:dyDescent="0.2">
      <c r="A452" s="2"/>
      <c r="B452" s="2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x14ac:dyDescent="0.2">
      <c r="A453" s="2"/>
      <c r="B453" s="2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x14ac:dyDescent="0.2">
      <c r="A454" s="2"/>
      <c r="B454" s="2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x14ac:dyDescent="0.2">
      <c r="A455" s="2"/>
      <c r="B455" s="2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x14ac:dyDescent="0.2">
      <c r="A456" s="2"/>
      <c r="B456" s="2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x14ac:dyDescent="0.2">
      <c r="A457" s="2"/>
      <c r="B457" s="2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x14ac:dyDescent="0.2">
      <c r="A458" s="2"/>
      <c r="B458" s="2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x14ac:dyDescent="0.2">
      <c r="A459" s="2"/>
      <c r="B459" s="2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x14ac:dyDescent="0.2">
      <c r="A460" s="2"/>
      <c r="B460" s="2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x14ac:dyDescent="0.2">
      <c r="A461" s="2"/>
      <c r="B461" s="2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x14ac:dyDescent="0.2">
      <c r="A462" s="2"/>
      <c r="B462" s="2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x14ac:dyDescent="0.2">
      <c r="A463" s="2"/>
      <c r="B463" s="2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x14ac:dyDescent="0.2">
      <c r="A464" s="2"/>
      <c r="B464" s="2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x14ac:dyDescent="0.2">
      <c r="A465" s="2"/>
      <c r="B465" s="2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x14ac:dyDescent="0.2">
      <c r="A466" s="2"/>
      <c r="B466" s="2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x14ac:dyDescent="0.2">
      <c r="A467" s="2"/>
      <c r="B467" s="2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x14ac:dyDescent="0.2">
      <c r="A468" s="2"/>
      <c r="B468" s="2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x14ac:dyDescent="0.2">
      <c r="A469" s="2"/>
      <c r="B469" s="2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x14ac:dyDescent="0.2">
      <c r="A470" s="2"/>
      <c r="B470" s="2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x14ac:dyDescent="0.2">
      <c r="A471" s="2"/>
      <c r="B471" s="2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x14ac:dyDescent="0.2">
      <c r="A472" s="2"/>
      <c r="B472" s="2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x14ac:dyDescent="0.2">
      <c r="A473" s="2"/>
      <c r="B473" s="2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x14ac:dyDescent="0.2">
      <c r="A474" s="2"/>
      <c r="B474" s="2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x14ac:dyDescent="0.2">
      <c r="A475" s="2"/>
      <c r="B475" s="2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x14ac:dyDescent="0.2">
      <c r="A476" s="2"/>
      <c r="B476" s="2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x14ac:dyDescent="0.2">
      <c r="A477" s="2"/>
      <c r="B477" s="2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x14ac:dyDescent="0.2">
      <c r="A478" s="2"/>
      <c r="B478" s="2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x14ac:dyDescent="0.2">
      <c r="A479" s="2"/>
      <c r="B479" s="2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x14ac:dyDescent="0.2">
      <c r="A480" s="2"/>
      <c r="B480" s="2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x14ac:dyDescent="0.2">
      <c r="A481" s="2"/>
      <c r="B481" s="2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x14ac:dyDescent="0.2">
      <c r="A482" s="2"/>
      <c r="B482" s="2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x14ac:dyDescent="0.2">
      <c r="A483" s="2"/>
      <c r="B483" s="2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x14ac:dyDescent="0.2">
      <c r="A484" s="2"/>
      <c r="B484" s="2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x14ac:dyDescent="0.2">
      <c r="A485" s="2"/>
      <c r="B485" s="2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x14ac:dyDescent="0.2">
      <c r="A486" s="2"/>
      <c r="B486" s="2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x14ac:dyDescent="0.2">
      <c r="A487" s="2"/>
      <c r="B487" s="2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x14ac:dyDescent="0.2">
      <c r="A488" s="2"/>
      <c r="B488" s="2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x14ac:dyDescent="0.2">
      <c r="A489" s="2"/>
      <c r="B489" s="2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x14ac:dyDescent="0.2">
      <c r="A490" s="2"/>
      <c r="B490" s="2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x14ac:dyDescent="0.2">
      <c r="A491" s="2"/>
      <c r="B491" s="2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x14ac:dyDescent="0.2">
      <c r="A492" s="2"/>
      <c r="B492" s="2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x14ac:dyDescent="0.2">
      <c r="A493" s="2"/>
      <c r="B493" s="2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x14ac:dyDescent="0.2">
      <c r="A494" s="2"/>
      <c r="B494" s="2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x14ac:dyDescent="0.2">
      <c r="A495" s="2"/>
      <c r="B495" s="2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x14ac:dyDescent="0.2">
      <c r="A496" s="2"/>
      <c r="B496" s="2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x14ac:dyDescent="0.2">
      <c r="A497" s="2"/>
      <c r="B497" s="2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x14ac:dyDescent="0.2">
      <c r="A498" s="2"/>
      <c r="B498" s="2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x14ac:dyDescent="0.2">
      <c r="A499" s="2"/>
      <c r="B499" s="2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x14ac:dyDescent="0.2">
      <c r="A500" s="2"/>
      <c r="B500" s="2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x14ac:dyDescent="0.2">
      <c r="A501" s="2"/>
      <c r="B501" s="2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x14ac:dyDescent="0.2">
      <c r="A502" s="2"/>
      <c r="B502" s="2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x14ac:dyDescent="0.2">
      <c r="A503" s="2"/>
      <c r="B503" s="2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x14ac:dyDescent="0.2">
      <c r="A504" s="2"/>
      <c r="B504" s="2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x14ac:dyDescent="0.2">
      <c r="A505" s="2"/>
      <c r="B505" s="2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x14ac:dyDescent="0.2">
      <c r="A506" s="2"/>
      <c r="B506" s="2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x14ac:dyDescent="0.2">
      <c r="A507" s="2"/>
      <c r="B507" s="2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x14ac:dyDescent="0.2">
      <c r="A508" s="2"/>
      <c r="B508" s="2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x14ac:dyDescent="0.2">
      <c r="A509" s="2"/>
      <c r="B509" s="2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x14ac:dyDescent="0.2">
      <c r="A510" s="2"/>
      <c r="B510" s="2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x14ac:dyDescent="0.2">
      <c r="A511" s="2"/>
      <c r="B511" s="2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x14ac:dyDescent="0.2">
      <c r="A512" s="2"/>
      <c r="B512" s="2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x14ac:dyDescent="0.2">
      <c r="A513" s="2"/>
      <c r="B513" s="2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x14ac:dyDescent="0.2">
      <c r="A514" s="2"/>
      <c r="B514" s="2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x14ac:dyDescent="0.2">
      <c r="A515" s="2"/>
      <c r="B515" s="2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x14ac:dyDescent="0.2">
      <c r="A516" s="2"/>
      <c r="B516" s="2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x14ac:dyDescent="0.2">
      <c r="A517" s="2"/>
      <c r="B517" s="2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x14ac:dyDescent="0.2">
      <c r="A518" s="2"/>
      <c r="B518" s="2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x14ac:dyDescent="0.2">
      <c r="A519" s="2"/>
      <c r="B519" s="2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x14ac:dyDescent="0.2">
      <c r="A520" s="2"/>
      <c r="B520" s="2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x14ac:dyDescent="0.2">
      <c r="A521" s="2"/>
      <c r="B521" s="2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x14ac:dyDescent="0.2">
      <c r="A522" s="2"/>
      <c r="B522" s="2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x14ac:dyDescent="0.2">
      <c r="A523" s="2"/>
      <c r="B523" s="2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x14ac:dyDescent="0.2">
      <c r="A524" s="2"/>
      <c r="B524" s="2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x14ac:dyDescent="0.2">
      <c r="A525" s="2"/>
      <c r="B525" s="2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x14ac:dyDescent="0.2">
      <c r="A526" s="2"/>
      <c r="B526" s="2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x14ac:dyDescent="0.2">
      <c r="A527" s="2"/>
      <c r="B527" s="2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x14ac:dyDescent="0.2">
      <c r="A528" s="2"/>
      <c r="B528" s="2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x14ac:dyDescent="0.2">
      <c r="A529" s="2"/>
      <c r="B529" s="2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x14ac:dyDescent="0.2">
      <c r="A530" s="2"/>
      <c r="B530" s="2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x14ac:dyDescent="0.2">
      <c r="A531" s="2"/>
      <c r="B531" s="2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x14ac:dyDescent="0.2">
      <c r="A532" s="2"/>
      <c r="B532" s="2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x14ac:dyDescent="0.2">
      <c r="A533" s="2"/>
      <c r="B533" s="2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x14ac:dyDescent="0.2">
      <c r="A534" s="2"/>
      <c r="B534" s="2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x14ac:dyDescent="0.2">
      <c r="A535" s="2"/>
      <c r="B535" s="2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x14ac:dyDescent="0.2">
      <c r="A536" s="2"/>
      <c r="B536" s="2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x14ac:dyDescent="0.2">
      <c r="A537" s="2"/>
      <c r="B537" s="2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x14ac:dyDescent="0.2">
      <c r="A538" s="2"/>
      <c r="B538" s="2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x14ac:dyDescent="0.2">
      <c r="A539" s="2"/>
      <c r="B539" s="2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x14ac:dyDescent="0.2">
      <c r="A540" s="2"/>
      <c r="B540" s="2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x14ac:dyDescent="0.2">
      <c r="A541" s="2"/>
      <c r="B541" s="2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x14ac:dyDescent="0.2">
      <c r="A542" s="2"/>
      <c r="B542" s="2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x14ac:dyDescent="0.2">
      <c r="A543" s="2"/>
      <c r="B543" s="2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x14ac:dyDescent="0.2">
      <c r="A544" s="2"/>
      <c r="B544" s="2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x14ac:dyDescent="0.2">
      <c r="A545" s="2"/>
      <c r="B545" s="2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x14ac:dyDescent="0.2">
      <c r="A546" s="2"/>
      <c r="B546" s="2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x14ac:dyDescent="0.2">
      <c r="A547" s="2"/>
      <c r="B547" s="2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x14ac:dyDescent="0.2">
      <c r="A548" s="2"/>
      <c r="B548" s="2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x14ac:dyDescent="0.2">
      <c r="A549" s="2"/>
      <c r="B549" s="2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x14ac:dyDescent="0.2">
      <c r="A550" s="2"/>
      <c r="B550" s="2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x14ac:dyDescent="0.2">
      <c r="A551" s="2"/>
      <c r="B551" s="2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x14ac:dyDescent="0.2">
      <c r="A552" s="2"/>
      <c r="B552" s="2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x14ac:dyDescent="0.2">
      <c r="A553" s="2"/>
      <c r="B553" s="2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x14ac:dyDescent="0.2">
      <c r="A554" s="2"/>
      <c r="B554" s="2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x14ac:dyDescent="0.2">
      <c r="A555" s="2"/>
      <c r="B555" s="2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x14ac:dyDescent="0.2">
      <c r="A556" s="2"/>
      <c r="B556" s="2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x14ac:dyDescent="0.2">
      <c r="A557" s="2"/>
      <c r="B557" s="2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x14ac:dyDescent="0.2">
      <c r="A558" s="2"/>
      <c r="B558" s="2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x14ac:dyDescent="0.2">
      <c r="A559" s="2"/>
      <c r="B559" s="2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x14ac:dyDescent="0.2">
      <c r="A560" s="2"/>
      <c r="B560" s="2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x14ac:dyDescent="0.2">
      <c r="A561" s="2"/>
      <c r="B561" s="2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x14ac:dyDescent="0.2">
      <c r="A562" s="2"/>
      <c r="B562" s="2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x14ac:dyDescent="0.2">
      <c r="A563" s="2"/>
      <c r="B563" s="2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x14ac:dyDescent="0.2">
      <c r="A564" s="2"/>
      <c r="B564" s="2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x14ac:dyDescent="0.2">
      <c r="A565" s="2"/>
      <c r="B565" s="2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x14ac:dyDescent="0.2">
      <c r="A566" s="2"/>
      <c r="B566" s="2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x14ac:dyDescent="0.2">
      <c r="A567" s="2"/>
      <c r="B567" s="2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x14ac:dyDescent="0.2">
      <c r="A568" s="2"/>
      <c r="B568" s="2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x14ac:dyDescent="0.2">
      <c r="A569" s="2"/>
      <c r="B569" s="2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x14ac:dyDescent="0.2">
      <c r="A570" s="2"/>
      <c r="B570" s="2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x14ac:dyDescent="0.2">
      <c r="A571" s="2"/>
      <c r="B571" s="2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x14ac:dyDescent="0.2">
      <c r="A572" s="2"/>
      <c r="B572" s="2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x14ac:dyDescent="0.2">
      <c r="A573" s="2"/>
      <c r="B573" s="2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x14ac:dyDescent="0.2">
      <c r="A574" s="2"/>
      <c r="B574" s="2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x14ac:dyDescent="0.2">
      <c r="A575" s="2"/>
      <c r="B575" s="2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x14ac:dyDescent="0.2">
      <c r="A576" s="2"/>
      <c r="B576" s="2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x14ac:dyDescent="0.2">
      <c r="A577" s="2"/>
      <c r="B577" s="2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x14ac:dyDescent="0.2">
      <c r="A578" s="2"/>
      <c r="B578" s="2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x14ac:dyDescent="0.2">
      <c r="A579" s="2"/>
      <c r="B579" s="2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x14ac:dyDescent="0.2">
      <c r="A580" s="2"/>
      <c r="B580" s="2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x14ac:dyDescent="0.2">
      <c r="A581" s="2"/>
      <c r="B581" s="2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x14ac:dyDescent="0.2">
      <c r="A582" s="2"/>
      <c r="B582" s="2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x14ac:dyDescent="0.2">
      <c r="A583" s="2"/>
      <c r="B583" s="2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x14ac:dyDescent="0.2">
      <c r="A584" s="2"/>
      <c r="B584" s="2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x14ac:dyDescent="0.2">
      <c r="A585" s="2"/>
      <c r="B585" s="2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x14ac:dyDescent="0.2">
      <c r="A586" s="2"/>
      <c r="B586" s="2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x14ac:dyDescent="0.2">
      <c r="A587" s="2"/>
      <c r="B587" s="2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x14ac:dyDescent="0.2">
      <c r="A588" s="2"/>
      <c r="B588" s="2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x14ac:dyDescent="0.2">
      <c r="A589" s="2"/>
      <c r="B589" s="2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x14ac:dyDescent="0.2">
      <c r="A590" s="2"/>
      <c r="B590" s="2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x14ac:dyDescent="0.2">
      <c r="A591" s="2"/>
      <c r="B591" s="2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x14ac:dyDescent="0.2">
      <c r="A592" s="2"/>
      <c r="B592" s="2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x14ac:dyDescent="0.2">
      <c r="A593" s="2"/>
      <c r="B593" s="2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x14ac:dyDescent="0.2">
      <c r="A594" s="2"/>
      <c r="B594" s="2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x14ac:dyDescent="0.2">
      <c r="A595" s="2"/>
      <c r="B595" s="2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x14ac:dyDescent="0.2">
      <c r="A596" s="2"/>
      <c r="B596" s="2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x14ac:dyDescent="0.2">
      <c r="A597" s="2"/>
      <c r="B597" s="2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x14ac:dyDescent="0.2">
      <c r="A598" s="2"/>
      <c r="B598" s="2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x14ac:dyDescent="0.2">
      <c r="A599" s="2"/>
      <c r="B599" s="2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x14ac:dyDescent="0.2">
      <c r="A600" s="2"/>
      <c r="B600" s="2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x14ac:dyDescent="0.2">
      <c r="A601" s="2"/>
      <c r="B601" s="2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x14ac:dyDescent="0.2">
      <c r="A602" s="2"/>
      <c r="B602" s="2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x14ac:dyDescent="0.2">
      <c r="A603" s="2"/>
      <c r="B603" s="2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x14ac:dyDescent="0.2">
      <c r="A604" s="2"/>
      <c r="B604" s="2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x14ac:dyDescent="0.2">
      <c r="A605" s="2"/>
      <c r="B605" s="2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x14ac:dyDescent="0.2">
      <c r="A606" s="2"/>
      <c r="B606" s="2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x14ac:dyDescent="0.2">
      <c r="A607" s="2"/>
      <c r="B607" s="2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x14ac:dyDescent="0.2">
      <c r="A608" s="2"/>
      <c r="B608" s="2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x14ac:dyDescent="0.2">
      <c r="A609" s="2"/>
      <c r="B609" s="2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x14ac:dyDescent="0.2">
      <c r="A610" s="2"/>
      <c r="B610" s="2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x14ac:dyDescent="0.2">
      <c r="A611" s="2"/>
      <c r="B611" s="2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x14ac:dyDescent="0.2">
      <c r="A612" s="2"/>
      <c r="B612" s="2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x14ac:dyDescent="0.2">
      <c r="A613" s="2"/>
      <c r="B613" s="2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x14ac:dyDescent="0.2">
      <c r="A614" s="2"/>
      <c r="B614" s="2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x14ac:dyDescent="0.2">
      <c r="A615" s="2"/>
      <c r="B615" s="2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x14ac:dyDescent="0.2">
      <c r="A616" s="2"/>
      <c r="B616" s="2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x14ac:dyDescent="0.2">
      <c r="A617" s="2"/>
      <c r="B617" s="2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x14ac:dyDescent="0.2">
      <c r="A618" s="2"/>
      <c r="B618" s="2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x14ac:dyDescent="0.2">
      <c r="A619" s="2"/>
      <c r="B619" s="2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x14ac:dyDescent="0.2">
      <c r="A620" s="2"/>
      <c r="B620" s="2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x14ac:dyDescent="0.2">
      <c r="A621" s="2"/>
      <c r="B621" s="2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x14ac:dyDescent="0.2">
      <c r="A622" s="2"/>
      <c r="B622" s="2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x14ac:dyDescent="0.2">
      <c r="A623" s="2"/>
      <c r="B623" s="2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x14ac:dyDescent="0.2">
      <c r="A624" s="2"/>
      <c r="B624" s="2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x14ac:dyDescent="0.2">
      <c r="A625" s="2"/>
      <c r="B625" s="2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x14ac:dyDescent="0.2">
      <c r="A626" s="2"/>
      <c r="B626" s="2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x14ac:dyDescent="0.2">
      <c r="A627" s="2"/>
      <c r="B627" s="2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x14ac:dyDescent="0.2">
      <c r="A628" s="2"/>
      <c r="B628" s="2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x14ac:dyDescent="0.2">
      <c r="A629" s="2"/>
      <c r="B629" s="2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x14ac:dyDescent="0.2">
      <c r="A630" s="2"/>
      <c r="B630" s="2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x14ac:dyDescent="0.2">
      <c r="A631" s="2"/>
      <c r="B631" s="2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x14ac:dyDescent="0.2">
      <c r="A632" s="2"/>
      <c r="B632" s="2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x14ac:dyDescent="0.2">
      <c r="A633" s="2"/>
      <c r="B633" s="2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x14ac:dyDescent="0.2">
      <c r="A634" s="2"/>
      <c r="B634" s="2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x14ac:dyDescent="0.2">
      <c r="A635" s="2"/>
      <c r="B635" s="2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x14ac:dyDescent="0.2">
      <c r="A636" s="2"/>
      <c r="B636" s="2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x14ac:dyDescent="0.2">
      <c r="A637" s="2"/>
      <c r="B637" s="2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x14ac:dyDescent="0.2">
      <c r="A638" s="2"/>
      <c r="B638" s="2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x14ac:dyDescent="0.2">
      <c r="A639" s="2"/>
      <c r="B639" s="2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x14ac:dyDescent="0.2">
      <c r="A640" s="2"/>
      <c r="B640" s="2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x14ac:dyDescent="0.2">
      <c r="A641" s="2"/>
      <c r="B641" s="2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x14ac:dyDescent="0.2">
      <c r="A642" s="2"/>
      <c r="B642" s="2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x14ac:dyDescent="0.2">
      <c r="A643" s="2"/>
      <c r="B643" s="2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x14ac:dyDescent="0.2">
      <c r="A644" s="2"/>
      <c r="B644" s="2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x14ac:dyDescent="0.2">
      <c r="A645" s="2"/>
      <c r="B645" s="2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x14ac:dyDescent="0.2">
      <c r="A646" s="2"/>
      <c r="B646" s="2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x14ac:dyDescent="0.2">
      <c r="A647" s="2"/>
      <c r="B647" s="2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x14ac:dyDescent="0.2">
      <c r="A648" s="2"/>
      <c r="B648" s="2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x14ac:dyDescent="0.2">
      <c r="A649" s="2"/>
      <c r="B649" s="2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x14ac:dyDescent="0.2">
      <c r="A650" s="2"/>
      <c r="B650" s="2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x14ac:dyDescent="0.2">
      <c r="A651" s="2"/>
      <c r="B651" s="2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x14ac:dyDescent="0.2">
      <c r="A652" s="2"/>
      <c r="B652" s="2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x14ac:dyDescent="0.2">
      <c r="A653" s="2"/>
      <c r="B653" s="2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x14ac:dyDescent="0.2">
      <c r="A654" s="2"/>
      <c r="B654" s="2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x14ac:dyDescent="0.2">
      <c r="A655" s="2"/>
      <c r="B655" s="2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x14ac:dyDescent="0.2">
      <c r="A656" s="2"/>
      <c r="B656" s="2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x14ac:dyDescent="0.2">
      <c r="A657" s="2"/>
      <c r="B657" s="2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x14ac:dyDescent="0.2">
      <c r="A658" s="2"/>
      <c r="B658" s="2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x14ac:dyDescent="0.2">
      <c r="A659" s="2"/>
      <c r="B659" s="2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x14ac:dyDescent="0.2">
      <c r="A660" s="2"/>
      <c r="B660" s="2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x14ac:dyDescent="0.2">
      <c r="A661" s="2"/>
      <c r="B661" s="2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x14ac:dyDescent="0.2">
      <c r="A662" s="2"/>
      <c r="B662" s="2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x14ac:dyDescent="0.2">
      <c r="A663" s="2"/>
      <c r="B663" s="2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x14ac:dyDescent="0.2">
      <c r="A664" s="2"/>
      <c r="B664" s="2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x14ac:dyDescent="0.2">
      <c r="A665" s="2"/>
      <c r="B665" s="2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x14ac:dyDescent="0.2">
      <c r="A666" s="2"/>
      <c r="B666" s="2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x14ac:dyDescent="0.2">
      <c r="A667" s="2"/>
      <c r="B667" s="2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x14ac:dyDescent="0.2">
      <c r="A668" s="2"/>
      <c r="B668" s="2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x14ac:dyDescent="0.2">
      <c r="A669" s="2"/>
      <c r="B669" s="2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x14ac:dyDescent="0.2">
      <c r="A670" s="2"/>
      <c r="B670" s="2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x14ac:dyDescent="0.2">
      <c r="A671" s="2"/>
      <c r="B671" s="2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x14ac:dyDescent="0.2">
      <c r="A672" s="2"/>
      <c r="B672" s="2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x14ac:dyDescent="0.2">
      <c r="A673" s="2"/>
      <c r="B673" s="2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x14ac:dyDescent="0.2">
      <c r="A674" s="2"/>
      <c r="B674" s="2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x14ac:dyDescent="0.2">
      <c r="A675" s="2"/>
      <c r="B675" s="2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x14ac:dyDescent="0.2">
      <c r="A676" s="2"/>
      <c r="B676" s="2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x14ac:dyDescent="0.2">
      <c r="A677" s="2"/>
      <c r="B677" s="2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x14ac:dyDescent="0.2">
      <c r="A678" s="2"/>
      <c r="B678" s="2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x14ac:dyDescent="0.2">
      <c r="A679" s="2"/>
      <c r="B679" s="2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x14ac:dyDescent="0.2">
      <c r="A680" s="2"/>
      <c r="B680" s="2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x14ac:dyDescent="0.2">
      <c r="A681" s="2"/>
      <c r="B681" s="2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x14ac:dyDescent="0.2">
      <c r="A682" s="2"/>
      <c r="B682" s="2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x14ac:dyDescent="0.2">
      <c r="A683" s="2"/>
      <c r="B683" s="2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x14ac:dyDescent="0.2">
      <c r="A684" s="2"/>
      <c r="B684" s="2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x14ac:dyDescent="0.2">
      <c r="A685" s="2"/>
      <c r="B685" s="2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x14ac:dyDescent="0.2">
      <c r="A686" s="2"/>
      <c r="B686" s="2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x14ac:dyDescent="0.2">
      <c r="A687" s="2"/>
      <c r="B687" s="2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x14ac:dyDescent="0.2">
      <c r="A688" s="2"/>
      <c r="B688" s="2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x14ac:dyDescent="0.2">
      <c r="A689" s="2"/>
      <c r="B689" s="2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x14ac:dyDescent="0.2">
      <c r="A690" s="2"/>
      <c r="B690" s="2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x14ac:dyDescent="0.2">
      <c r="A691" s="2"/>
      <c r="B691" s="2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x14ac:dyDescent="0.2">
      <c r="A692" s="2"/>
      <c r="B692" s="2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x14ac:dyDescent="0.2">
      <c r="A693" s="2"/>
      <c r="B693" s="2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x14ac:dyDescent="0.2">
      <c r="A694" s="2"/>
      <c r="B694" s="2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x14ac:dyDescent="0.2">
      <c r="A695" s="2"/>
      <c r="B695" s="2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x14ac:dyDescent="0.2">
      <c r="A696" s="2"/>
      <c r="B696" s="2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x14ac:dyDescent="0.2">
      <c r="A697" s="2"/>
      <c r="B697" s="2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x14ac:dyDescent="0.2">
      <c r="A698" s="2"/>
      <c r="B698" s="2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x14ac:dyDescent="0.2">
      <c r="A699" s="2"/>
      <c r="B699" s="2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x14ac:dyDescent="0.2">
      <c r="A700" s="2"/>
      <c r="B700" s="2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x14ac:dyDescent="0.2">
      <c r="A701" s="2"/>
      <c r="B701" s="2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x14ac:dyDescent="0.2">
      <c r="A702" s="2"/>
      <c r="B702" s="2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x14ac:dyDescent="0.2">
      <c r="A703" s="2"/>
      <c r="B703" s="2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x14ac:dyDescent="0.2">
      <c r="A704" s="2"/>
      <c r="B704" s="2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x14ac:dyDescent="0.2">
      <c r="A705" s="2"/>
      <c r="B705" s="2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x14ac:dyDescent="0.2">
      <c r="A706" s="2"/>
      <c r="B706" s="2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x14ac:dyDescent="0.2">
      <c r="A707" s="2"/>
      <c r="B707" s="2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x14ac:dyDescent="0.2">
      <c r="A708" s="2"/>
      <c r="B708" s="2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x14ac:dyDescent="0.2">
      <c r="A709" s="2"/>
      <c r="B709" s="2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x14ac:dyDescent="0.2">
      <c r="A710" s="2"/>
      <c r="B710" s="2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x14ac:dyDescent="0.2">
      <c r="A711" s="2"/>
      <c r="B711" s="2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x14ac:dyDescent="0.2">
      <c r="A712" s="2"/>
      <c r="B712" s="2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x14ac:dyDescent="0.2">
      <c r="A713" s="2"/>
      <c r="B713" s="2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x14ac:dyDescent="0.2">
      <c r="A714" s="2"/>
      <c r="B714" s="2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x14ac:dyDescent="0.2">
      <c r="A715" s="2"/>
      <c r="B715" s="2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x14ac:dyDescent="0.2">
      <c r="A716" s="2"/>
      <c r="B716" s="2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x14ac:dyDescent="0.2">
      <c r="A717" s="2"/>
      <c r="B717" s="2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x14ac:dyDescent="0.2">
      <c r="A718" s="2"/>
      <c r="B718" s="2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x14ac:dyDescent="0.2">
      <c r="A719" s="2"/>
      <c r="B719" s="2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x14ac:dyDescent="0.2">
      <c r="A720" s="2"/>
      <c r="B720" s="2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x14ac:dyDescent="0.2">
      <c r="A721" s="2"/>
      <c r="B721" s="2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x14ac:dyDescent="0.2">
      <c r="A722" s="2"/>
      <c r="B722" s="2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x14ac:dyDescent="0.2">
      <c r="A723" s="2"/>
      <c r="B723" s="2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x14ac:dyDescent="0.2">
      <c r="A724" s="2"/>
      <c r="B724" s="2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x14ac:dyDescent="0.2">
      <c r="A725" s="2"/>
      <c r="B725" s="2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x14ac:dyDescent="0.2">
      <c r="A726" s="2"/>
      <c r="B726" s="2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x14ac:dyDescent="0.2">
      <c r="A727" s="2"/>
      <c r="B727" s="2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x14ac:dyDescent="0.2">
      <c r="A728" s="2"/>
      <c r="B728" s="2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x14ac:dyDescent="0.2">
      <c r="A729" s="2"/>
      <c r="B729" s="2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x14ac:dyDescent="0.2">
      <c r="A730" s="2"/>
      <c r="B730" s="2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x14ac:dyDescent="0.2">
      <c r="A731" s="2"/>
      <c r="B731" s="2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x14ac:dyDescent="0.2">
      <c r="A732" s="2"/>
      <c r="B732" s="2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x14ac:dyDescent="0.2">
      <c r="A733" s="2"/>
      <c r="B733" s="2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x14ac:dyDescent="0.2">
      <c r="A734" s="2"/>
      <c r="B734" s="2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x14ac:dyDescent="0.2">
      <c r="A735" s="2"/>
      <c r="B735" s="2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x14ac:dyDescent="0.2">
      <c r="A736" s="2"/>
      <c r="B736" s="2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x14ac:dyDescent="0.2">
      <c r="A737" s="2"/>
      <c r="B737" s="2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x14ac:dyDescent="0.2">
      <c r="A738" s="2"/>
      <c r="B738" s="2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x14ac:dyDescent="0.2">
      <c r="A739" s="2"/>
      <c r="B739" s="2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x14ac:dyDescent="0.2">
      <c r="A740" s="2"/>
      <c r="B740" s="2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x14ac:dyDescent="0.2">
      <c r="A741" s="2"/>
      <c r="B741" s="2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x14ac:dyDescent="0.2">
      <c r="A742" s="2"/>
      <c r="B742" s="2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x14ac:dyDescent="0.2">
      <c r="A743" s="2"/>
      <c r="B743" s="2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x14ac:dyDescent="0.2">
      <c r="A744" s="2"/>
      <c r="B744" s="2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x14ac:dyDescent="0.2">
      <c r="A745" s="2"/>
      <c r="B745" s="2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x14ac:dyDescent="0.2">
      <c r="A746" s="2"/>
      <c r="B746" s="2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x14ac:dyDescent="0.2">
      <c r="A747" s="2"/>
      <c r="B747" s="2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x14ac:dyDescent="0.2">
      <c r="A748" s="2"/>
      <c r="B748" s="2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x14ac:dyDescent="0.2">
      <c r="A749" s="2"/>
      <c r="B749" s="2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x14ac:dyDescent="0.2">
      <c r="A750" s="2"/>
      <c r="B750" s="2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x14ac:dyDescent="0.2">
      <c r="A751" s="2"/>
      <c r="B751" s="2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x14ac:dyDescent="0.2">
      <c r="A752" s="2"/>
      <c r="B752" s="2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x14ac:dyDescent="0.2">
      <c r="A753" s="2"/>
      <c r="B753" s="2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x14ac:dyDescent="0.2">
      <c r="A754" s="2"/>
      <c r="B754" s="2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x14ac:dyDescent="0.2">
      <c r="A755" s="2"/>
      <c r="B755" s="2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x14ac:dyDescent="0.2">
      <c r="A756" s="2"/>
      <c r="B756" s="2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x14ac:dyDescent="0.2">
      <c r="A757" s="2"/>
      <c r="B757" s="2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x14ac:dyDescent="0.2">
      <c r="A758" s="2"/>
      <c r="B758" s="2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x14ac:dyDescent="0.2">
      <c r="A759" s="2"/>
      <c r="B759" s="2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x14ac:dyDescent="0.2">
      <c r="A760" s="2"/>
      <c r="B760" s="2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x14ac:dyDescent="0.2">
      <c r="A761" s="2"/>
      <c r="B761" s="2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x14ac:dyDescent="0.2">
      <c r="A762" s="2"/>
      <c r="B762" s="2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x14ac:dyDescent="0.2">
      <c r="A763" s="2"/>
      <c r="B763" s="2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x14ac:dyDescent="0.2">
      <c r="A764" s="2"/>
      <c r="B764" s="2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x14ac:dyDescent="0.2">
      <c r="A765" s="2"/>
      <c r="B765" s="2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x14ac:dyDescent="0.2">
      <c r="A766" s="2"/>
      <c r="B766" s="2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x14ac:dyDescent="0.2">
      <c r="A767" s="2"/>
      <c r="B767" s="2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x14ac:dyDescent="0.2">
      <c r="A768" s="2"/>
      <c r="B768" s="2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x14ac:dyDescent="0.2">
      <c r="A769" s="2"/>
      <c r="B769" s="2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x14ac:dyDescent="0.2">
      <c r="A770" s="2"/>
      <c r="B770" s="2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x14ac:dyDescent="0.2">
      <c r="A771" s="2"/>
      <c r="B771" s="2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x14ac:dyDescent="0.2">
      <c r="A772" s="2"/>
      <c r="B772" s="2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x14ac:dyDescent="0.2">
      <c r="A773" s="2"/>
      <c r="B773" s="2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x14ac:dyDescent="0.2">
      <c r="A774" s="2"/>
      <c r="B774" s="2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x14ac:dyDescent="0.2">
      <c r="A775" s="2"/>
      <c r="B775" s="2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x14ac:dyDescent="0.2">
      <c r="A776" s="2"/>
      <c r="B776" s="2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x14ac:dyDescent="0.2">
      <c r="A777" s="2"/>
      <c r="B777" s="2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x14ac:dyDescent="0.2">
      <c r="A778" s="2"/>
      <c r="B778" s="2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x14ac:dyDescent="0.2">
      <c r="A779" s="2"/>
      <c r="B779" s="2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x14ac:dyDescent="0.2">
      <c r="A780" s="2"/>
      <c r="B780" s="2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x14ac:dyDescent="0.2">
      <c r="A781" s="2"/>
      <c r="B781" s="2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x14ac:dyDescent="0.2">
      <c r="A782" s="2"/>
      <c r="B782" s="2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x14ac:dyDescent="0.2">
      <c r="A783" s="2"/>
      <c r="B783" s="2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x14ac:dyDescent="0.2">
      <c r="A784" s="2"/>
      <c r="B784" s="2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x14ac:dyDescent="0.2">
      <c r="A785" s="2"/>
      <c r="B785" s="2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x14ac:dyDescent="0.2">
      <c r="A786" s="2"/>
      <c r="B786" s="2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x14ac:dyDescent="0.2">
      <c r="A787" s="2"/>
      <c r="B787" s="2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x14ac:dyDescent="0.2">
      <c r="A788" s="2"/>
      <c r="B788" s="2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x14ac:dyDescent="0.2">
      <c r="A789" s="2"/>
      <c r="B789" s="2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x14ac:dyDescent="0.2">
      <c r="A790" s="2"/>
      <c r="B790" s="2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x14ac:dyDescent="0.2">
      <c r="A791" s="2"/>
      <c r="B791" s="2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x14ac:dyDescent="0.2">
      <c r="A792" s="2"/>
      <c r="B792" s="2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x14ac:dyDescent="0.2">
      <c r="A793" s="2"/>
      <c r="B793" s="2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x14ac:dyDescent="0.2">
      <c r="A794" s="2"/>
      <c r="B794" s="2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x14ac:dyDescent="0.2">
      <c r="A795" s="2"/>
      <c r="B795" s="2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x14ac:dyDescent="0.2">
      <c r="A796" s="2"/>
      <c r="B796" s="2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x14ac:dyDescent="0.2">
      <c r="A797" s="2"/>
      <c r="B797" s="2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x14ac:dyDescent="0.2">
      <c r="A798" s="2"/>
      <c r="B798" s="2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x14ac:dyDescent="0.2">
      <c r="A799" s="2"/>
      <c r="B799" s="2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x14ac:dyDescent="0.2">
      <c r="A800" s="2"/>
      <c r="B800" s="2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x14ac:dyDescent="0.2">
      <c r="A801" s="2"/>
      <c r="B801" s="2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x14ac:dyDescent="0.2">
      <c r="A802" s="2"/>
      <c r="B802" s="2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x14ac:dyDescent="0.2">
      <c r="A803" s="2"/>
      <c r="B803" s="2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x14ac:dyDescent="0.2">
      <c r="A804" s="2"/>
      <c r="B804" s="2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x14ac:dyDescent="0.2">
      <c r="A805" s="2"/>
      <c r="B805" s="2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x14ac:dyDescent="0.2">
      <c r="A806" s="2"/>
      <c r="B806" s="2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x14ac:dyDescent="0.2">
      <c r="A807" s="2"/>
      <c r="B807" s="2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x14ac:dyDescent="0.2">
      <c r="A808" s="2"/>
      <c r="B808" s="2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x14ac:dyDescent="0.2">
      <c r="A809" s="2"/>
      <c r="B809" s="2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x14ac:dyDescent="0.2">
      <c r="A810" s="2"/>
      <c r="B810" s="2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x14ac:dyDescent="0.2">
      <c r="A811" s="2"/>
      <c r="B811" s="2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x14ac:dyDescent="0.2">
      <c r="A812" s="2"/>
      <c r="B812" s="2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x14ac:dyDescent="0.2">
      <c r="A813" s="2"/>
      <c r="B813" s="2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x14ac:dyDescent="0.2">
      <c r="A814" s="2"/>
      <c r="B814" s="2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x14ac:dyDescent="0.2">
      <c r="A815" s="2"/>
      <c r="B815" s="2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x14ac:dyDescent="0.2">
      <c r="A816" s="2"/>
      <c r="B816" s="2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x14ac:dyDescent="0.2">
      <c r="A817" s="2"/>
      <c r="B817" s="2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x14ac:dyDescent="0.2">
      <c r="A818" s="2"/>
      <c r="B818" s="2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x14ac:dyDescent="0.2">
      <c r="A819" s="2"/>
      <c r="B819" s="2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x14ac:dyDescent="0.2">
      <c r="A820" s="2"/>
      <c r="B820" s="2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x14ac:dyDescent="0.2">
      <c r="A821" s="2"/>
      <c r="B821" s="2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x14ac:dyDescent="0.2">
      <c r="A822" s="2"/>
      <c r="B822" s="2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x14ac:dyDescent="0.2">
      <c r="A823" s="2"/>
      <c r="B823" s="2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x14ac:dyDescent="0.2">
      <c r="A824" s="2"/>
      <c r="B824" s="2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x14ac:dyDescent="0.2">
      <c r="A825" s="2"/>
      <c r="B825" s="2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x14ac:dyDescent="0.2">
      <c r="A826" s="2"/>
      <c r="B826" s="2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x14ac:dyDescent="0.2">
      <c r="A827" s="2"/>
      <c r="B827" s="2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x14ac:dyDescent="0.2">
      <c r="A828" s="2"/>
      <c r="B828" s="2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x14ac:dyDescent="0.2">
      <c r="A829" s="2"/>
      <c r="B829" s="2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x14ac:dyDescent="0.2">
      <c r="A830" s="2"/>
      <c r="B830" s="2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x14ac:dyDescent="0.2">
      <c r="A831" s="2"/>
      <c r="B831" s="2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x14ac:dyDescent="0.2">
      <c r="A832" s="2"/>
      <c r="B832" s="2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x14ac:dyDescent="0.2">
      <c r="A833" s="2"/>
      <c r="B833" s="2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x14ac:dyDescent="0.2">
      <c r="A834" s="2"/>
      <c r="B834" s="2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x14ac:dyDescent="0.2">
      <c r="A835" s="2"/>
      <c r="B835" s="2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x14ac:dyDescent="0.2">
      <c r="A836" s="2"/>
      <c r="B836" s="2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x14ac:dyDescent="0.2">
      <c r="A837" s="2"/>
      <c r="B837" s="2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x14ac:dyDescent="0.2">
      <c r="A838" s="2"/>
      <c r="B838" s="2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x14ac:dyDescent="0.2">
      <c r="A839" s="2"/>
      <c r="B839" s="2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x14ac:dyDescent="0.2">
      <c r="A840" s="2"/>
      <c r="B840" s="2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x14ac:dyDescent="0.2">
      <c r="A841" s="2"/>
      <c r="B841" s="2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x14ac:dyDescent="0.2">
      <c r="A842" s="2"/>
      <c r="B842" s="2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x14ac:dyDescent="0.2">
      <c r="A843" s="2"/>
      <c r="B843" s="2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x14ac:dyDescent="0.2">
      <c r="A844" s="2"/>
      <c r="B844" s="2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x14ac:dyDescent="0.2">
      <c r="A845" s="2"/>
      <c r="B845" s="2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x14ac:dyDescent="0.2">
      <c r="A846" s="2"/>
      <c r="B846" s="2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x14ac:dyDescent="0.2">
      <c r="A847" s="2"/>
      <c r="B847" s="2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x14ac:dyDescent="0.2">
      <c r="A848" s="2"/>
      <c r="B848" s="2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x14ac:dyDescent="0.2">
      <c r="A849" s="2"/>
      <c r="B849" s="2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x14ac:dyDescent="0.2">
      <c r="A850" s="2"/>
      <c r="B850" s="2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x14ac:dyDescent="0.2">
      <c r="A851" s="2"/>
      <c r="B851" s="2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x14ac:dyDescent="0.2">
      <c r="A852" s="2"/>
      <c r="B852" s="2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x14ac:dyDescent="0.2">
      <c r="A853" s="2"/>
      <c r="B853" s="2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x14ac:dyDescent="0.2">
      <c r="A854" s="2"/>
      <c r="B854" s="2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x14ac:dyDescent="0.2">
      <c r="A855" s="2"/>
      <c r="B855" s="2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x14ac:dyDescent="0.2">
      <c r="A856" s="2"/>
      <c r="B856" s="2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x14ac:dyDescent="0.2">
      <c r="A857" s="2"/>
      <c r="B857" s="2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x14ac:dyDescent="0.2">
      <c r="A858" s="2"/>
      <c r="B858" s="2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x14ac:dyDescent="0.2">
      <c r="A859" s="2"/>
      <c r="B859" s="2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x14ac:dyDescent="0.2">
      <c r="A860" s="2"/>
      <c r="B860" s="2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x14ac:dyDescent="0.2">
      <c r="A861" s="2"/>
      <c r="B861" s="2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x14ac:dyDescent="0.2">
      <c r="A862" s="2"/>
      <c r="B862" s="2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x14ac:dyDescent="0.2">
      <c r="A863" s="2"/>
      <c r="B863" s="2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x14ac:dyDescent="0.2">
      <c r="A864" s="2"/>
      <c r="B864" s="2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x14ac:dyDescent="0.2">
      <c r="A865" s="2"/>
      <c r="B865" s="2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x14ac:dyDescent="0.2">
      <c r="A866" s="2"/>
      <c r="B866" s="2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x14ac:dyDescent="0.2">
      <c r="A867" s="2"/>
      <c r="B867" s="2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x14ac:dyDescent="0.2">
      <c r="A868" s="2"/>
      <c r="B868" s="2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x14ac:dyDescent="0.2">
      <c r="A869" s="2"/>
      <c r="B869" s="2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x14ac:dyDescent="0.2">
      <c r="A870" s="2"/>
      <c r="B870" s="2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x14ac:dyDescent="0.2">
      <c r="A871" s="2"/>
      <c r="B871" s="2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x14ac:dyDescent="0.2">
      <c r="A872" s="2"/>
      <c r="B872" s="2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x14ac:dyDescent="0.2">
      <c r="A873" s="2"/>
      <c r="B873" s="2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x14ac:dyDescent="0.2">
      <c r="A874" s="2"/>
      <c r="B874" s="2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x14ac:dyDescent="0.2">
      <c r="A875" s="2"/>
      <c r="B875" s="2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x14ac:dyDescent="0.2">
      <c r="A876" s="2"/>
      <c r="B876" s="2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x14ac:dyDescent="0.2">
      <c r="A877" s="2"/>
      <c r="B877" s="2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x14ac:dyDescent="0.2">
      <c r="A878" s="2"/>
      <c r="B878" s="2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x14ac:dyDescent="0.2">
      <c r="A879" s="2"/>
      <c r="B879" s="2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x14ac:dyDescent="0.2">
      <c r="A880" s="2"/>
      <c r="B880" s="2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x14ac:dyDescent="0.2">
      <c r="A881" s="2"/>
      <c r="B881" s="2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x14ac:dyDescent="0.2">
      <c r="A882" s="2"/>
      <c r="B882" s="2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x14ac:dyDescent="0.2">
      <c r="A883" s="2"/>
      <c r="B883" s="2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x14ac:dyDescent="0.2">
      <c r="A884" s="2"/>
      <c r="B884" s="2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x14ac:dyDescent="0.2">
      <c r="A885" s="2"/>
      <c r="B885" s="2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spans="1:29" x14ac:dyDescent="0.2">
      <c r="A886" s="2"/>
      <c r="B886" s="2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spans="1:29" x14ac:dyDescent="0.2">
      <c r="A887" s="2"/>
      <c r="B887" s="2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spans="1:29" x14ac:dyDescent="0.2">
      <c r="A888" s="2"/>
      <c r="B888" s="2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spans="1:29" x14ac:dyDescent="0.2">
      <c r="A889" s="2"/>
      <c r="B889" s="2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spans="1:29" x14ac:dyDescent="0.2">
      <c r="A890" s="2"/>
      <c r="B890" s="2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spans="1:29" x14ac:dyDescent="0.2">
      <c r="A891" s="2"/>
      <c r="B891" s="2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spans="1:29" x14ac:dyDescent="0.2">
      <c r="A892" s="2"/>
      <c r="B892" s="2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spans="1:29" x14ac:dyDescent="0.2">
      <c r="A893" s="2"/>
      <c r="B893" s="2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spans="1:29" x14ac:dyDescent="0.2">
      <c r="A894" s="2"/>
      <c r="B894" s="2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spans="1:29" x14ac:dyDescent="0.2">
      <c r="A895" s="2"/>
      <c r="B895" s="2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spans="1:29" x14ac:dyDescent="0.2">
      <c r="A896" s="2"/>
      <c r="B896" s="2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spans="1:29" x14ac:dyDescent="0.2">
      <c r="A897" s="2"/>
      <c r="B897" s="2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spans="1:29" x14ac:dyDescent="0.2">
      <c r="A898" s="2"/>
      <c r="B898" s="2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spans="1:29" x14ac:dyDescent="0.2">
      <c r="A899" s="2"/>
      <c r="B899" s="2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spans="1:29" x14ac:dyDescent="0.2">
      <c r="A900" s="2"/>
      <c r="B900" s="2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spans="1:29" x14ac:dyDescent="0.2">
      <c r="A901" s="2"/>
      <c r="B901" s="2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spans="1:29" x14ac:dyDescent="0.2">
      <c r="A902" s="2"/>
      <c r="B902" s="2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spans="1:29" x14ac:dyDescent="0.2">
      <c r="A903" s="2"/>
      <c r="B903" s="2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spans="1:29" x14ac:dyDescent="0.2">
      <c r="A904" s="2"/>
      <c r="B904" s="2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spans="1:29" x14ac:dyDescent="0.2">
      <c r="A905" s="2"/>
      <c r="B905" s="2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spans="1:29" x14ac:dyDescent="0.2">
      <c r="A906" s="2"/>
      <c r="B906" s="2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spans="1:29" x14ac:dyDescent="0.2">
      <c r="A907" s="2"/>
      <c r="B907" s="2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spans="1:29" x14ac:dyDescent="0.2">
      <c r="A908" s="2"/>
      <c r="B908" s="2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spans="1:29" x14ac:dyDescent="0.2">
      <c r="A909" s="2"/>
      <c r="B909" s="2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spans="1:29" x14ac:dyDescent="0.2">
      <c r="A910" s="2"/>
      <c r="B910" s="2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spans="1:29" x14ac:dyDescent="0.2">
      <c r="A911" s="2"/>
      <c r="B911" s="2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spans="1:29" x14ac:dyDescent="0.2">
      <c r="A912" s="2"/>
      <c r="B912" s="2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spans="1:29" x14ac:dyDescent="0.2">
      <c r="A913" s="2"/>
      <c r="B913" s="2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spans="1:29" x14ac:dyDescent="0.2">
      <c r="A914" s="2"/>
      <c r="B914" s="2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spans="1:29" x14ac:dyDescent="0.2">
      <c r="A915" s="2"/>
      <c r="B915" s="2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spans="1:29" x14ac:dyDescent="0.2">
      <c r="A916" s="2"/>
      <c r="B916" s="2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spans="1:29" x14ac:dyDescent="0.2">
      <c r="A917" s="2"/>
      <c r="B917" s="2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spans="1:29" x14ac:dyDescent="0.2">
      <c r="A918" s="2"/>
      <c r="B918" s="2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spans="1:29" x14ac:dyDescent="0.2">
      <c r="A919" s="2"/>
      <c r="B919" s="2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spans="1:29" x14ac:dyDescent="0.2">
      <c r="A920" s="2"/>
      <c r="B920" s="2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spans="1:29" x14ac:dyDescent="0.2">
      <c r="A921" s="2"/>
      <c r="B921" s="2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spans="1:29" x14ac:dyDescent="0.2">
      <c r="A922" s="2"/>
      <c r="B922" s="2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spans="1:29" x14ac:dyDescent="0.2">
      <c r="A923" s="2"/>
      <c r="B923" s="2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spans="1:29" x14ac:dyDescent="0.2">
      <c r="A924" s="2"/>
      <c r="B924" s="2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spans="1:29" x14ac:dyDescent="0.2">
      <c r="A925" s="2"/>
      <c r="B925" s="2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spans="1:29" x14ac:dyDescent="0.2">
      <c r="A926" s="2"/>
      <c r="B926" s="2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spans="1:29" x14ac:dyDescent="0.2">
      <c r="A927" s="2"/>
      <c r="B927" s="2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spans="1:29" x14ac:dyDescent="0.2">
      <c r="A928" s="2"/>
      <c r="B928" s="2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spans="1:29" x14ac:dyDescent="0.2">
      <c r="A929" s="2"/>
      <c r="B929" s="2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spans="1:29" x14ac:dyDescent="0.2">
      <c r="A930" s="2"/>
      <c r="B930" s="2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spans="1:29" x14ac:dyDescent="0.2">
      <c r="A931" s="2"/>
      <c r="B931" s="2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spans="1:29" x14ac:dyDescent="0.2">
      <c r="A932" s="2"/>
      <c r="B932" s="2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spans="1:29" x14ac:dyDescent="0.2">
      <c r="A933" s="2"/>
      <c r="B933" s="2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spans="1:29" x14ac:dyDescent="0.2">
      <c r="A934" s="2"/>
      <c r="B934" s="2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spans="1:29" x14ac:dyDescent="0.2">
      <c r="A935" s="2"/>
      <c r="B935" s="2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spans="1:29" x14ac:dyDescent="0.2">
      <c r="A936" s="2"/>
      <c r="B936" s="2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spans="1:29" x14ac:dyDescent="0.2">
      <c r="A937" s="2"/>
      <c r="B937" s="2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spans="1:29" x14ac:dyDescent="0.2">
      <c r="A938" s="2"/>
      <c r="B938" s="2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spans="1:29" x14ac:dyDescent="0.2">
      <c r="A939" s="2"/>
      <c r="B939" s="2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spans="1:29" x14ac:dyDescent="0.2">
      <c r="A940" s="2"/>
      <c r="B940" s="2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spans="1:29" x14ac:dyDescent="0.2">
      <c r="A941" s="2"/>
      <c r="B941" s="2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spans="1:29" x14ac:dyDescent="0.2">
      <c r="A942" s="2"/>
      <c r="B942" s="2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spans="1:29" x14ac:dyDescent="0.2">
      <c r="A943" s="2"/>
      <c r="B943" s="2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spans="1:29" x14ac:dyDescent="0.2">
      <c r="A944" s="2"/>
      <c r="B944" s="2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spans="1:29" x14ac:dyDescent="0.2">
      <c r="A945" s="2"/>
      <c r="B945" s="2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spans="1:29" x14ac:dyDescent="0.2">
      <c r="A946" s="2"/>
      <c r="B946" s="2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spans="1:29" x14ac:dyDescent="0.2">
      <c r="A947" s="2"/>
      <c r="B947" s="2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spans="1:29" x14ac:dyDescent="0.2">
      <c r="A948" s="2"/>
      <c r="B948" s="2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spans="1:29" x14ac:dyDescent="0.2">
      <c r="A949" s="2"/>
      <c r="B949" s="2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spans="1:29" x14ac:dyDescent="0.2">
      <c r="A950" s="2"/>
      <c r="B950" s="2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spans="1:29" x14ac:dyDescent="0.2">
      <c r="A951" s="2"/>
      <c r="B951" s="2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spans="1:29" x14ac:dyDescent="0.2">
      <c r="A952" s="2"/>
      <c r="B952" s="2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spans="1:29" x14ac:dyDescent="0.2">
      <c r="A953" s="2"/>
      <c r="B953" s="2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spans="1:29" x14ac:dyDescent="0.2">
      <c r="A954" s="2"/>
      <c r="B954" s="2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spans="1:29" x14ac:dyDescent="0.2">
      <c r="A955" s="2"/>
      <c r="B955" s="2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spans="1:29" x14ac:dyDescent="0.2">
      <c r="A956" s="2"/>
      <c r="B956" s="2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spans="1:29" x14ac:dyDescent="0.2">
      <c r="A957" s="2"/>
      <c r="B957" s="2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spans="1:29" x14ac:dyDescent="0.2">
      <c r="A958" s="2"/>
      <c r="B958" s="2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spans="1:29" x14ac:dyDescent="0.2">
      <c r="A959" s="2"/>
      <c r="B959" s="2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spans="1:29" x14ac:dyDescent="0.2">
      <c r="A960" s="2"/>
      <c r="B960" s="2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spans="1:29" x14ac:dyDescent="0.2">
      <c r="A961" s="2"/>
      <c r="B961" s="2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spans="1:29" x14ac:dyDescent="0.2">
      <c r="A962" s="2"/>
      <c r="B962" s="2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spans="1:29" x14ac:dyDescent="0.2">
      <c r="A963" s="2"/>
      <c r="B963" s="2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spans="1:29" x14ac:dyDescent="0.2">
      <c r="A964" s="2"/>
      <c r="B964" s="2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spans="1:29" x14ac:dyDescent="0.2">
      <c r="A965" s="2"/>
      <c r="B965" s="2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spans="1:29" x14ac:dyDescent="0.2">
      <c r="A966" s="2"/>
      <c r="B966" s="2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spans="1:29" x14ac:dyDescent="0.2">
      <c r="A967" s="2"/>
      <c r="B967" s="2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spans="1:29" x14ac:dyDescent="0.2">
      <c r="A968" s="2"/>
      <c r="B968" s="2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spans="1:29" x14ac:dyDescent="0.2">
      <c r="A969" s="2"/>
      <c r="B969" s="2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spans="1:29" x14ac:dyDescent="0.2">
      <c r="A970" s="2"/>
      <c r="B970" s="2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spans="1:29" x14ac:dyDescent="0.2">
      <c r="A971" s="2"/>
      <c r="B971" s="2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spans="1:29" x14ac:dyDescent="0.2">
      <c r="A972" s="2"/>
      <c r="B972" s="2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spans="1:29" x14ac:dyDescent="0.2">
      <c r="A973" s="2"/>
      <c r="B973" s="2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spans="1:29" x14ac:dyDescent="0.2">
      <c r="A974" s="2"/>
      <c r="B974" s="2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spans="1:29" x14ac:dyDescent="0.2">
      <c r="A975" s="2"/>
      <c r="B975" s="2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spans="1:29" x14ac:dyDescent="0.2">
      <c r="A976" s="2"/>
      <c r="B976" s="2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 spans="1:29" x14ac:dyDescent="0.2">
      <c r="A977" s="2"/>
      <c r="B977" s="2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 spans="1:29" x14ac:dyDescent="0.2">
      <c r="A978" s="2"/>
      <c r="B978" s="2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 spans="1:29" x14ac:dyDescent="0.2">
      <c r="A979" s="2"/>
      <c r="B979" s="2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 spans="1:29" x14ac:dyDescent="0.2">
      <c r="A980" s="2"/>
      <c r="B980" s="2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 spans="1:29" x14ac:dyDescent="0.2">
      <c r="A981" s="2"/>
      <c r="B981" s="2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 spans="1:29" x14ac:dyDescent="0.2">
      <c r="A982" s="2"/>
      <c r="B982" s="2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 spans="1:29" x14ac:dyDescent="0.2">
      <c r="A983" s="2"/>
      <c r="B983" s="2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 spans="1:29" x14ac:dyDescent="0.2">
      <c r="A984" s="2"/>
      <c r="B984" s="2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 spans="1:29" x14ac:dyDescent="0.2">
      <c r="A985" s="2"/>
      <c r="B985" s="2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 spans="1:29" x14ac:dyDescent="0.2">
      <c r="A986" s="2"/>
      <c r="B986" s="2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 spans="1:29" x14ac:dyDescent="0.2">
      <c r="A987" s="2"/>
      <c r="B987" s="2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 spans="1:29" x14ac:dyDescent="0.2">
      <c r="A988" s="2"/>
      <c r="B988" s="2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 spans="1:29" x14ac:dyDescent="0.2">
      <c r="A989" s="2"/>
      <c r="B989" s="2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 spans="1:29" x14ac:dyDescent="0.2">
      <c r="A990" s="2"/>
      <c r="B990" s="2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 spans="1:29" x14ac:dyDescent="0.2">
      <c r="A991" s="2"/>
      <c r="B991" s="2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 spans="1:29" x14ac:dyDescent="0.2">
      <c r="A992" s="2"/>
      <c r="B992" s="2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 spans="1:29" x14ac:dyDescent="0.2">
      <c r="A993" s="2"/>
      <c r="B993" s="2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 spans="1:29" x14ac:dyDescent="0.2">
      <c r="A994" s="2"/>
      <c r="B994" s="2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 spans="1:29" x14ac:dyDescent="0.2">
      <c r="A995" s="2"/>
      <c r="B995" s="2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 spans="1:29" x14ac:dyDescent="0.2">
      <c r="A996" s="2"/>
      <c r="B996" s="2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 spans="1:29" x14ac:dyDescent="0.2">
      <c r="A997" s="2"/>
      <c r="B997" s="2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 spans="1:29" x14ac:dyDescent="0.2">
      <c r="A998" s="2"/>
      <c r="B998" s="2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 spans="1:29" x14ac:dyDescent="0.2">
      <c r="A999" s="2"/>
      <c r="B999" s="2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 spans="1:29" x14ac:dyDescent="0.2">
      <c r="A1000" s="2"/>
      <c r="B1000" s="2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  <row r="1001" spans="1:29" x14ac:dyDescent="0.2">
      <c r="A1001" s="2"/>
      <c r="B1001" s="2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</row>
    <row r="1002" spans="1:29" x14ac:dyDescent="0.2">
      <c r="A1002" s="2"/>
      <c r="B1002" s="2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</row>
    <row r="1003" spans="1:29" x14ac:dyDescent="0.2">
      <c r="A1003" s="2"/>
      <c r="B1003" s="2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</row>
    <row r="1004" spans="1:29" x14ac:dyDescent="0.2">
      <c r="A1004" s="2"/>
      <c r="B1004" s="2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</row>
    <row r="1005" spans="1:29" x14ac:dyDescent="0.2">
      <c r="A1005" s="2"/>
      <c r="B1005" s="2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</row>
    <row r="1006" spans="1:29" x14ac:dyDescent="0.2">
      <c r="A1006" s="2"/>
      <c r="B1006" s="2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</row>
    <row r="1007" spans="1:29" x14ac:dyDescent="0.2">
      <c r="A1007" s="2"/>
      <c r="B1007" s="2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</row>
    <row r="1008" spans="1:29" x14ac:dyDescent="0.2">
      <c r="A1008" s="2"/>
      <c r="B1008" s="2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</row>
    <row r="1009" spans="1:29" x14ac:dyDescent="0.2">
      <c r="A1009" s="2"/>
      <c r="B1009" s="2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</row>
    <row r="1010" spans="1:29" x14ac:dyDescent="0.2">
      <c r="A1010" s="2"/>
      <c r="B1010" s="2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</row>
    <row r="1011" spans="1:29" x14ac:dyDescent="0.2">
      <c r="A1011" s="2"/>
      <c r="B1011" s="2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</row>
    <row r="1012" spans="1:29" x14ac:dyDescent="0.2">
      <c r="A1012" s="2"/>
      <c r="B1012" s="2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</row>
    <row r="1013" spans="1:29" x14ac:dyDescent="0.2">
      <c r="A1013" s="2"/>
      <c r="B1013" s="2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</row>
    <row r="1014" spans="1:29" x14ac:dyDescent="0.2">
      <c r="A1014" s="2"/>
      <c r="B1014" s="2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</row>
    <row r="1015" spans="1:29" x14ac:dyDescent="0.2">
      <c r="A1015" s="2"/>
      <c r="B1015" s="2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971"/>
  <sheetViews>
    <sheetView workbookViewId="0">
      <selection activeCell="B33" sqref="B33"/>
    </sheetView>
  </sheetViews>
  <sheetFormatPr baseColWidth="10" defaultColWidth="12.5703125" defaultRowHeight="15" customHeight="1" x14ac:dyDescent="0.2"/>
  <cols>
    <col min="3" max="3" width="15.85546875" customWidth="1"/>
    <col min="5" max="5" width="13" customWidth="1"/>
    <col min="6" max="6" width="53.28515625" customWidth="1"/>
    <col min="7" max="7" width="76.28515625" customWidth="1"/>
    <col min="8" max="8" width="56" customWidth="1"/>
    <col min="9" max="9" width="38.85546875" customWidth="1"/>
    <col min="13" max="13" width="15.42578125" customWidth="1"/>
    <col min="14" max="14" width="12.85546875" customWidth="1"/>
    <col min="15" max="15" width="17.85546875" customWidth="1"/>
    <col min="16" max="16" width="15.140625" customWidth="1"/>
    <col min="17" max="17" width="18.140625" customWidth="1"/>
    <col min="18" max="18" width="16.42578125" customWidth="1"/>
  </cols>
  <sheetData>
    <row r="1" spans="1:28" ht="13.5" customHeight="1" x14ac:dyDescent="0.2">
      <c r="A1" s="1" t="s">
        <v>0</v>
      </c>
      <c r="B1" s="2"/>
      <c r="C1" s="2"/>
      <c r="D1" s="3"/>
      <c r="E1" s="3"/>
      <c r="F1" s="4"/>
      <c r="G1" s="4"/>
      <c r="H1" s="4"/>
      <c r="I1" s="4"/>
      <c r="J1" s="4"/>
      <c r="K1" s="6"/>
      <c r="L1" s="7"/>
      <c r="M1" s="7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3.5" customHeight="1" x14ac:dyDescent="0.2">
      <c r="A2" s="1" t="s">
        <v>1324</v>
      </c>
      <c r="B2" s="2"/>
      <c r="C2" s="2"/>
      <c r="D2" s="3"/>
      <c r="E2" s="3"/>
      <c r="F2" s="4"/>
      <c r="G2" s="4"/>
      <c r="H2" s="4"/>
      <c r="I2" s="4"/>
      <c r="J2" s="4"/>
      <c r="K2" s="6"/>
      <c r="L2" s="7"/>
      <c r="M2" s="7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3.5" customHeight="1" x14ac:dyDescent="0.2">
      <c r="A3" s="4"/>
      <c r="B3" s="2"/>
      <c r="C3" s="2"/>
      <c r="D3" s="3"/>
      <c r="E3" s="3"/>
      <c r="F3" s="4"/>
      <c r="G3" s="4"/>
      <c r="H3" s="4"/>
      <c r="I3" s="4"/>
      <c r="J3" s="4"/>
      <c r="K3" s="6"/>
      <c r="L3" s="7"/>
      <c r="M3" s="7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3.5" customHeight="1" x14ac:dyDescent="0.2">
      <c r="A4" s="4"/>
      <c r="B4" s="2"/>
      <c r="C4" s="2"/>
      <c r="D4" s="3"/>
      <c r="E4" s="3"/>
      <c r="F4" s="4"/>
      <c r="G4" s="4"/>
      <c r="H4" s="4"/>
      <c r="I4" s="4"/>
      <c r="J4" s="4"/>
      <c r="K4" s="6"/>
      <c r="L4" s="7"/>
      <c r="M4" s="7"/>
      <c r="N4" s="4"/>
      <c r="O4" s="4"/>
      <c r="P4" s="4"/>
      <c r="Q4" s="185" t="s">
        <v>3</v>
      </c>
      <c r="R4" s="186"/>
      <c r="S4" s="186"/>
      <c r="T4" s="186"/>
      <c r="U4" s="187"/>
      <c r="V4" s="4"/>
      <c r="W4" s="4"/>
      <c r="X4" s="4"/>
      <c r="Y4" s="4"/>
      <c r="Z4" s="4"/>
      <c r="AA4" s="4"/>
      <c r="AB4" s="4"/>
    </row>
    <row r="5" spans="1:28" ht="21.75" customHeight="1" x14ac:dyDescent="0.25">
      <c r="A5" s="8" t="s">
        <v>4</v>
      </c>
      <c r="B5" s="9"/>
      <c r="C5" s="9"/>
      <c r="D5" s="10"/>
      <c r="E5" s="11"/>
      <c r="F5" s="11"/>
      <c r="G5" s="10"/>
      <c r="H5" s="10"/>
      <c r="I5" s="10"/>
      <c r="J5" s="166"/>
      <c r="K5" s="13"/>
      <c r="L5" s="13"/>
      <c r="M5" s="10"/>
      <c r="N5" s="10"/>
      <c r="O5" s="10"/>
      <c r="P5" s="10"/>
      <c r="Q5" s="14"/>
      <c r="R5" s="15"/>
      <c r="S5" s="15"/>
      <c r="T5" s="15"/>
      <c r="U5" s="14"/>
      <c r="V5" s="6"/>
      <c r="W5" s="4"/>
      <c r="X5" s="4"/>
      <c r="Y5" s="4"/>
      <c r="Z5" s="4"/>
      <c r="AA5" s="4"/>
      <c r="AB5" s="4"/>
    </row>
    <row r="6" spans="1:28" ht="13.5" customHeight="1" x14ac:dyDescent="0.2">
      <c r="A6" s="16" t="s">
        <v>5</v>
      </c>
      <c r="B6" s="17" t="s">
        <v>6</v>
      </c>
      <c r="C6" s="18" t="s">
        <v>7</v>
      </c>
      <c r="D6" s="19" t="s">
        <v>8</v>
      </c>
      <c r="E6" s="19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7" t="s">
        <v>1325</v>
      </c>
      <c r="K6" s="22" t="s">
        <v>17</v>
      </c>
      <c r="L6" s="22" t="s">
        <v>18</v>
      </c>
      <c r="M6" s="16" t="s">
        <v>19</v>
      </c>
      <c r="N6" s="16" t="s">
        <v>20</v>
      </c>
      <c r="O6" s="16" t="s">
        <v>21</v>
      </c>
      <c r="P6" s="16" t="s">
        <v>22</v>
      </c>
      <c r="Q6" s="22" t="s">
        <v>23</v>
      </c>
      <c r="R6" s="23" t="s">
        <v>24</v>
      </c>
      <c r="S6" s="23" t="s">
        <v>25</v>
      </c>
      <c r="T6" s="23" t="s">
        <v>26</v>
      </c>
      <c r="U6" s="22" t="s">
        <v>27</v>
      </c>
      <c r="V6" s="6"/>
      <c r="W6" s="4"/>
      <c r="X6" s="4"/>
      <c r="Y6" s="4"/>
      <c r="Z6" s="4"/>
      <c r="AA6" s="4"/>
      <c r="AB6" s="4"/>
    </row>
    <row r="7" spans="1:28" ht="13.5" customHeight="1" x14ac:dyDescent="0.2">
      <c r="A7" s="34" t="s">
        <v>1326</v>
      </c>
      <c r="B7" s="25" t="s">
        <v>1327</v>
      </c>
      <c r="C7" s="26" t="s">
        <v>30</v>
      </c>
      <c r="D7" s="27" t="s">
        <v>114</v>
      </c>
      <c r="E7" s="27">
        <v>8426871096270</v>
      </c>
      <c r="F7" s="28" t="s">
        <v>1328</v>
      </c>
      <c r="G7" s="28"/>
      <c r="H7" s="28" t="s">
        <v>53</v>
      </c>
      <c r="I7" s="29" t="s">
        <v>1329</v>
      </c>
      <c r="J7" s="74">
        <v>18.176470588235297</v>
      </c>
      <c r="K7" s="32">
        <v>8.5999999999999993E-2</v>
      </c>
      <c r="L7" s="168" t="s">
        <v>117</v>
      </c>
      <c r="M7" s="34">
        <v>1</v>
      </c>
      <c r="N7" s="34" t="s">
        <v>55</v>
      </c>
      <c r="O7" s="34">
        <v>1</v>
      </c>
      <c r="P7" s="34">
        <v>1</v>
      </c>
      <c r="Q7" s="32">
        <v>8.5999999999999993E-2</v>
      </c>
      <c r="R7" s="40"/>
      <c r="S7" s="40"/>
      <c r="T7" s="40"/>
      <c r="U7" s="41"/>
      <c r="V7" s="6"/>
      <c r="W7" s="5"/>
      <c r="X7" s="4"/>
      <c r="Y7" s="4"/>
      <c r="Z7" s="4"/>
      <c r="AA7" s="4"/>
      <c r="AB7" s="4"/>
    </row>
    <row r="8" spans="1:28" ht="13.5" customHeight="1" x14ac:dyDescent="0.2">
      <c r="A8" s="34" t="s">
        <v>1330</v>
      </c>
      <c r="B8" s="25" t="s">
        <v>1331</v>
      </c>
      <c r="C8" s="26" t="s">
        <v>30</v>
      </c>
      <c r="D8" s="27" t="s">
        <v>114</v>
      </c>
      <c r="E8" s="27">
        <v>8426871138109</v>
      </c>
      <c r="F8" s="28" t="s">
        <v>1332</v>
      </c>
      <c r="G8" s="28"/>
      <c r="H8" s="28" t="s">
        <v>133</v>
      </c>
      <c r="I8" s="29" t="s">
        <v>1333</v>
      </c>
      <c r="J8" s="74">
        <v>14.529411764705882</v>
      </c>
      <c r="K8" s="41"/>
      <c r="L8" s="168" t="s">
        <v>117</v>
      </c>
      <c r="M8" s="34">
        <v>1</v>
      </c>
      <c r="N8" s="34" t="s">
        <v>55</v>
      </c>
      <c r="O8" s="34">
        <v>1</v>
      </c>
      <c r="P8" s="34">
        <v>1</v>
      </c>
      <c r="Q8" s="41"/>
      <c r="R8" s="40"/>
      <c r="S8" s="40"/>
      <c r="T8" s="40"/>
      <c r="U8" s="41"/>
      <c r="V8" s="6"/>
      <c r="W8" s="5"/>
      <c r="X8" s="4"/>
      <c r="Y8" s="4"/>
      <c r="Z8" s="4"/>
      <c r="AA8" s="4"/>
      <c r="AB8" s="4"/>
    </row>
    <row r="9" spans="1:28" ht="13.5" customHeight="1" x14ac:dyDescent="0.2">
      <c r="A9" s="4"/>
      <c r="B9" s="2"/>
      <c r="C9" s="2"/>
      <c r="D9" s="3"/>
      <c r="E9" s="3"/>
      <c r="F9" s="4"/>
      <c r="G9" s="4"/>
      <c r="H9" s="4"/>
      <c r="I9" s="4"/>
      <c r="J9" s="125"/>
      <c r="K9" s="6"/>
      <c r="L9" s="6"/>
      <c r="M9" s="4"/>
      <c r="N9" s="4"/>
      <c r="O9" s="4"/>
      <c r="P9" s="4"/>
      <c r="Q9" s="169"/>
      <c r="R9" s="125"/>
      <c r="S9" s="125"/>
      <c r="T9" s="125"/>
      <c r="U9" s="6"/>
      <c r="V9" s="6"/>
      <c r="W9" s="5"/>
      <c r="X9" s="4"/>
      <c r="Y9" s="4"/>
      <c r="Z9" s="4"/>
      <c r="AA9" s="4"/>
      <c r="AB9" s="4"/>
    </row>
    <row r="10" spans="1:28" ht="13.5" customHeight="1" x14ac:dyDescent="0.25">
      <c r="A10" s="59" t="s">
        <v>218</v>
      </c>
      <c r="B10" s="60"/>
      <c r="C10" s="60"/>
      <c r="D10" s="61"/>
      <c r="E10" s="61"/>
      <c r="F10" s="62"/>
      <c r="G10" s="62"/>
      <c r="H10" s="62"/>
      <c r="I10" s="62"/>
      <c r="J10" s="170"/>
      <c r="K10" s="64"/>
      <c r="L10" s="64"/>
      <c r="M10" s="62"/>
      <c r="N10" s="62"/>
      <c r="O10" s="62"/>
      <c r="P10" s="62"/>
      <c r="Q10" s="64"/>
      <c r="R10" s="63"/>
      <c r="S10" s="63"/>
      <c r="T10" s="63"/>
      <c r="U10" s="64"/>
      <c r="V10" s="6"/>
      <c r="W10" s="5"/>
      <c r="X10" s="4"/>
      <c r="Y10" s="4"/>
      <c r="Z10" s="4"/>
      <c r="AA10" s="4"/>
      <c r="AB10" s="4"/>
    </row>
    <row r="11" spans="1:28" ht="19.5" customHeight="1" x14ac:dyDescent="0.2">
      <c r="A11" s="171" t="s">
        <v>1334</v>
      </c>
      <c r="B11" s="172" t="s">
        <v>1335</v>
      </c>
      <c r="C11" s="173" t="s">
        <v>221</v>
      </c>
      <c r="D11" s="84" t="s">
        <v>114</v>
      </c>
      <c r="E11" s="84">
        <v>8426871004961</v>
      </c>
      <c r="F11" s="86" t="s">
        <v>1336</v>
      </c>
      <c r="G11" s="86" t="s">
        <v>1337</v>
      </c>
      <c r="H11" s="86" t="s">
        <v>1338</v>
      </c>
      <c r="I11" s="174" t="s">
        <v>1339</v>
      </c>
      <c r="J11" s="175">
        <v>0.94117647058823539</v>
      </c>
      <c r="K11" s="176">
        <v>1.04E-2</v>
      </c>
      <c r="L11" s="177" t="s">
        <v>535</v>
      </c>
      <c r="M11" s="171">
        <v>25</v>
      </c>
      <c r="N11" s="171" t="s">
        <v>34</v>
      </c>
      <c r="O11" s="171">
        <v>25</v>
      </c>
      <c r="P11" s="171">
        <v>25</v>
      </c>
      <c r="Q11" s="178">
        <v>0.35799999999999998</v>
      </c>
      <c r="R11" s="175">
        <v>0.28000000000000003</v>
      </c>
      <c r="S11" s="175">
        <v>0.16</v>
      </c>
      <c r="T11" s="175">
        <v>0.09</v>
      </c>
      <c r="U11" s="176">
        <v>4.032E-3</v>
      </c>
      <c r="V11" s="6"/>
      <c r="W11" s="5"/>
      <c r="X11" s="4"/>
      <c r="Y11" s="4"/>
      <c r="Z11" s="4"/>
      <c r="AA11" s="4"/>
      <c r="AB11" s="4"/>
    </row>
    <row r="12" spans="1:28" ht="13.5" customHeight="1" x14ac:dyDescent="0.2">
      <c r="A12" s="34" t="s">
        <v>1340</v>
      </c>
      <c r="B12" s="25" t="s">
        <v>1341</v>
      </c>
      <c r="C12" s="72" t="s">
        <v>221</v>
      </c>
      <c r="D12" s="27" t="s">
        <v>114</v>
      </c>
      <c r="E12" s="27">
        <v>8426871004954</v>
      </c>
      <c r="F12" s="28" t="s">
        <v>1342</v>
      </c>
      <c r="G12" s="28" t="s">
        <v>1343</v>
      </c>
      <c r="H12" s="28" t="s">
        <v>1344</v>
      </c>
      <c r="I12" s="29" t="s">
        <v>1345</v>
      </c>
      <c r="J12" s="74">
        <v>1.1176470588235294</v>
      </c>
      <c r="K12" s="32">
        <v>1.26E-2</v>
      </c>
      <c r="L12" s="179" t="s">
        <v>535</v>
      </c>
      <c r="M12" s="34">
        <v>25</v>
      </c>
      <c r="N12" s="34" t="s">
        <v>34</v>
      </c>
      <c r="O12" s="34">
        <v>25</v>
      </c>
      <c r="P12" s="34">
        <v>25</v>
      </c>
      <c r="Q12" s="73">
        <v>0.41300000000000003</v>
      </c>
      <c r="R12" s="74">
        <v>0.28000000000000003</v>
      </c>
      <c r="S12" s="74">
        <v>0.16</v>
      </c>
      <c r="T12" s="74">
        <v>0.09</v>
      </c>
      <c r="U12" s="32">
        <v>4.032E-3</v>
      </c>
      <c r="V12" s="6"/>
      <c r="W12" s="5"/>
      <c r="X12" s="4"/>
      <c r="Y12" s="4"/>
      <c r="Z12" s="4"/>
      <c r="AA12" s="4"/>
      <c r="AB12" s="4"/>
    </row>
    <row r="13" spans="1:28" ht="13.5" customHeight="1" x14ac:dyDescent="0.2">
      <c r="A13" s="34" t="s">
        <v>1346</v>
      </c>
      <c r="B13" s="25" t="s">
        <v>1347</v>
      </c>
      <c r="C13" s="72" t="s">
        <v>221</v>
      </c>
      <c r="D13" s="27" t="s">
        <v>114</v>
      </c>
      <c r="E13" s="27">
        <v>8426871039703</v>
      </c>
      <c r="F13" s="28" t="s">
        <v>1348</v>
      </c>
      <c r="G13" s="28" t="s">
        <v>1349</v>
      </c>
      <c r="H13" s="28" t="s">
        <v>1350</v>
      </c>
      <c r="I13" s="29" t="s">
        <v>1351</v>
      </c>
      <c r="J13" s="74">
        <v>0.4705882352941177</v>
      </c>
      <c r="K13" s="32">
        <v>2.3E-3</v>
      </c>
      <c r="L13" s="179" t="s">
        <v>535</v>
      </c>
      <c r="M13" s="34">
        <v>50</v>
      </c>
      <c r="N13" s="34" t="s">
        <v>34</v>
      </c>
      <c r="O13" s="34">
        <v>50</v>
      </c>
      <c r="P13" s="34">
        <v>50</v>
      </c>
      <c r="Q13" s="73">
        <v>0.16499999999999998</v>
      </c>
      <c r="R13" s="74">
        <v>0.14000000000000001</v>
      </c>
      <c r="S13" s="74">
        <v>0.17</v>
      </c>
      <c r="T13" s="74">
        <v>0.06</v>
      </c>
      <c r="U13" s="32">
        <v>1.4280000000000002E-3</v>
      </c>
      <c r="V13" s="6"/>
      <c r="W13" s="5"/>
      <c r="X13" s="4"/>
      <c r="Y13" s="4"/>
      <c r="Z13" s="4"/>
      <c r="AA13" s="4"/>
      <c r="AB13" s="4"/>
    </row>
    <row r="14" spans="1:28" ht="13.5" customHeight="1" x14ac:dyDescent="0.2">
      <c r="A14" s="34" t="s">
        <v>1352</v>
      </c>
      <c r="B14" s="25" t="s">
        <v>1353</v>
      </c>
      <c r="C14" s="72" t="s">
        <v>221</v>
      </c>
      <c r="D14" s="27" t="s">
        <v>114</v>
      </c>
      <c r="E14" s="27">
        <v>8426871092609</v>
      </c>
      <c r="F14" s="28" t="s">
        <v>1354</v>
      </c>
      <c r="G14" s="28" t="s">
        <v>1355</v>
      </c>
      <c r="H14" s="28" t="s">
        <v>571</v>
      </c>
      <c r="I14" s="29" t="s">
        <v>1356</v>
      </c>
      <c r="J14" s="74">
        <v>1.04</v>
      </c>
      <c r="K14" s="32">
        <v>4.8000000000000001E-2</v>
      </c>
      <c r="L14" s="179" t="s">
        <v>535</v>
      </c>
      <c r="M14" s="34">
        <v>25</v>
      </c>
      <c r="N14" s="34" t="s">
        <v>34</v>
      </c>
      <c r="O14" s="34">
        <v>25</v>
      </c>
      <c r="P14" s="34">
        <v>25</v>
      </c>
      <c r="Q14" s="73">
        <v>1.5640000000000001</v>
      </c>
      <c r="R14" s="74">
        <v>0.44</v>
      </c>
      <c r="S14" s="74">
        <v>0.31</v>
      </c>
      <c r="T14" s="74">
        <v>0.2</v>
      </c>
      <c r="U14" s="32">
        <v>2.7280000000000002E-2</v>
      </c>
      <c r="V14" s="6"/>
      <c r="W14" s="5"/>
      <c r="X14" s="4"/>
      <c r="Y14" s="4"/>
      <c r="Z14" s="4"/>
      <c r="AA14" s="4"/>
      <c r="AB14" s="4"/>
    </row>
    <row r="15" spans="1:28" ht="13.5" customHeight="1" x14ac:dyDescent="0.2">
      <c r="A15" s="34" t="s">
        <v>1357</v>
      </c>
      <c r="B15" s="25" t="s">
        <v>1358</v>
      </c>
      <c r="C15" s="72" t="s">
        <v>221</v>
      </c>
      <c r="D15" s="27" t="s">
        <v>486</v>
      </c>
      <c r="E15" s="27">
        <v>8426871005425</v>
      </c>
      <c r="F15" s="28" t="s">
        <v>1359</v>
      </c>
      <c r="G15" s="28" t="s">
        <v>1360</v>
      </c>
      <c r="H15" s="28" t="s">
        <v>1361</v>
      </c>
      <c r="I15" s="29" t="s">
        <v>1362</v>
      </c>
      <c r="J15" s="74">
        <v>4.2941176470588243</v>
      </c>
      <c r="K15" s="32">
        <v>7.0999999999999994E-2</v>
      </c>
      <c r="L15" s="168" t="s">
        <v>117</v>
      </c>
      <c r="M15" s="34">
        <v>1</v>
      </c>
      <c r="N15" s="34" t="s">
        <v>34</v>
      </c>
      <c r="O15" s="34">
        <v>25</v>
      </c>
      <c r="P15" s="34">
        <v>25</v>
      </c>
      <c r="Q15" s="73">
        <v>1.873</v>
      </c>
      <c r="R15" s="74">
        <v>0.28000000000000003</v>
      </c>
      <c r="S15" s="74">
        <v>0.16</v>
      </c>
      <c r="T15" s="74">
        <v>0.09</v>
      </c>
      <c r="U15" s="32">
        <v>4.032E-3</v>
      </c>
      <c r="V15" s="6"/>
      <c r="W15" s="2"/>
      <c r="X15" s="4"/>
      <c r="Y15" s="4"/>
      <c r="Z15" s="4"/>
      <c r="AA15" s="4"/>
      <c r="AB15" s="4"/>
    </row>
    <row r="16" spans="1:28" ht="13.5" customHeight="1" x14ac:dyDescent="0.2">
      <c r="A16" s="34" t="s">
        <v>501</v>
      </c>
      <c r="B16" s="25" t="s">
        <v>502</v>
      </c>
      <c r="C16" s="72" t="s">
        <v>221</v>
      </c>
      <c r="D16" s="27" t="s">
        <v>486</v>
      </c>
      <c r="E16" s="27">
        <v>8426871005449</v>
      </c>
      <c r="F16" s="28" t="s">
        <v>503</v>
      </c>
      <c r="G16" s="28" t="s">
        <v>504</v>
      </c>
      <c r="H16" s="28" t="s">
        <v>505</v>
      </c>
      <c r="I16" s="29" t="s">
        <v>506</v>
      </c>
      <c r="J16" s="74">
        <v>4.3529411764705888</v>
      </c>
      <c r="K16" s="32">
        <v>7.7359999999999998E-2</v>
      </c>
      <c r="L16" s="168" t="s">
        <v>117</v>
      </c>
      <c r="M16" s="34">
        <v>1</v>
      </c>
      <c r="N16" s="34" t="s">
        <v>34</v>
      </c>
      <c r="O16" s="34">
        <v>25</v>
      </c>
      <c r="P16" s="34">
        <v>25</v>
      </c>
      <c r="Q16" s="73">
        <v>2.032</v>
      </c>
      <c r="R16" s="74">
        <v>0.28000000000000003</v>
      </c>
      <c r="S16" s="74">
        <v>0.16</v>
      </c>
      <c r="T16" s="74">
        <v>0.09</v>
      </c>
      <c r="U16" s="32">
        <v>4.032E-3</v>
      </c>
      <c r="V16" s="6"/>
      <c r="W16" s="5"/>
      <c r="X16" s="4"/>
      <c r="Y16" s="4"/>
      <c r="Z16" s="4"/>
      <c r="AA16" s="4"/>
      <c r="AB16" s="4"/>
    </row>
    <row r="17" spans="1:28" ht="13.5" customHeight="1" x14ac:dyDescent="0.2">
      <c r="A17" s="34" t="s">
        <v>1363</v>
      </c>
      <c r="B17" s="25" t="s">
        <v>1364</v>
      </c>
      <c r="C17" s="72" t="s">
        <v>221</v>
      </c>
      <c r="D17" s="27" t="s">
        <v>486</v>
      </c>
      <c r="E17" s="27">
        <v>8426871005548</v>
      </c>
      <c r="F17" s="28" t="s">
        <v>1365</v>
      </c>
      <c r="G17" s="28" t="s">
        <v>1366</v>
      </c>
      <c r="H17" s="28" t="s">
        <v>1367</v>
      </c>
      <c r="I17" s="29" t="s">
        <v>1368</v>
      </c>
      <c r="J17" s="74">
        <v>2.6470588235294117</v>
      </c>
      <c r="K17" s="32">
        <v>3.1E-2</v>
      </c>
      <c r="L17" s="168" t="s">
        <v>117</v>
      </c>
      <c r="M17" s="34">
        <v>1</v>
      </c>
      <c r="N17" s="34" t="s">
        <v>34</v>
      </c>
      <c r="O17" s="34">
        <v>25</v>
      </c>
      <c r="P17" s="34">
        <v>25</v>
      </c>
      <c r="Q17" s="73">
        <v>0.873</v>
      </c>
      <c r="R17" s="74">
        <v>0.28000000000000003</v>
      </c>
      <c r="S17" s="74">
        <v>0.16</v>
      </c>
      <c r="T17" s="74">
        <v>0.09</v>
      </c>
      <c r="U17" s="32">
        <v>4.032E-3</v>
      </c>
      <c r="V17" s="6"/>
      <c r="W17" s="2"/>
      <c r="X17" s="4"/>
      <c r="Y17" s="4"/>
      <c r="Z17" s="4"/>
      <c r="AA17" s="4"/>
      <c r="AB17" s="4"/>
    </row>
    <row r="18" spans="1:28" ht="13.5" customHeight="1" x14ac:dyDescent="0.2">
      <c r="A18" s="34" t="s">
        <v>1369</v>
      </c>
      <c r="B18" s="25" t="s">
        <v>1370</v>
      </c>
      <c r="C18" s="72" t="s">
        <v>221</v>
      </c>
      <c r="D18" s="27" t="s">
        <v>449</v>
      </c>
      <c r="E18" s="27">
        <v>8426871005579</v>
      </c>
      <c r="F18" s="28" t="s">
        <v>1371</v>
      </c>
      <c r="G18" s="28" t="s">
        <v>1372</v>
      </c>
      <c r="H18" s="28" t="s">
        <v>1373</v>
      </c>
      <c r="I18" s="29" t="s">
        <v>1374</v>
      </c>
      <c r="J18" s="74">
        <v>13.529411764705882</v>
      </c>
      <c r="K18" s="32">
        <v>0.14124999999999999</v>
      </c>
      <c r="L18" s="168" t="s">
        <v>117</v>
      </c>
      <c r="M18" s="34">
        <v>1</v>
      </c>
      <c r="N18" s="34" t="s">
        <v>34</v>
      </c>
      <c r="O18" s="34">
        <v>10</v>
      </c>
      <c r="P18" s="34">
        <v>10</v>
      </c>
      <c r="Q18" s="73">
        <v>1.5105</v>
      </c>
      <c r="R18" s="74">
        <v>0.28000000000000003</v>
      </c>
      <c r="S18" s="74">
        <v>0.16</v>
      </c>
      <c r="T18" s="74">
        <v>0.09</v>
      </c>
      <c r="U18" s="32">
        <v>4.032E-3</v>
      </c>
      <c r="V18" s="6"/>
      <c r="W18" s="5"/>
      <c r="X18" s="4"/>
      <c r="Y18" s="4"/>
      <c r="Z18" s="4"/>
      <c r="AA18" s="4"/>
      <c r="AB18" s="4"/>
    </row>
    <row r="19" spans="1:28" ht="13.5" customHeight="1" x14ac:dyDescent="0.2">
      <c r="A19" s="34" t="s">
        <v>1375</v>
      </c>
      <c r="B19" s="25" t="s">
        <v>1376</v>
      </c>
      <c r="C19" s="72" t="s">
        <v>221</v>
      </c>
      <c r="D19" s="27" t="s">
        <v>449</v>
      </c>
      <c r="E19" s="27">
        <v>8426871127820</v>
      </c>
      <c r="F19" s="28" t="s">
        <v>1377</v>
      </c>
      <c r="G19" s="28" t="s">
        <v>1378</v>
      </c>
      <c r="H19" s="28" t="s">
        <v>1379</v>
      </c>
      <c r="I19" s="29" t="s">
        <v>1380</v>
      </c>
      <c r="J19" s="74">
        <v>4.9411764705882355</v>
      </c>
      <c r="K19" s="32">
        <v>4.2000000000000003E-2</v>
      </c>
      <c r="L19" s="168" t="s">
        <v>117</v>
      </c>
      <c r="M19" s="34">
        <v>1</v>
      </c>
      <c r="N19" s="34" t="s">
        <v>34</v>
      </c>
      <c r="O19" s="34">
        <v>10</v>
      </c>
      <c r="P19" s="34">
        <v>10</v>
      </c>
      <c r="Q19" s="73">
        <v>0.51800000000000002</v>
      </c>
      <c r="R19" s="74">
        <v>0.28000000000000003</v>
      </c>
      <c r="S19" s="74">
        <v>0.16</v>
      </c>
      <c r="T19" s="74">
        <v>0.09</v>
      </c>
      <c r="U19" s="32">
        <v>4.032E-3</v>
      </c>
      <c r="V19" s="6"/>
      <c r="W19" s="2"/>
      <c r="X19" s="4"/>
      <c r="Y19" s="4"/>
      <c r="Z19" s="4"/>
      <c r="AA19" s="4"/>
      <c r="AB19" s="4"/>
    </row>
    <row r="20" spans="1:28" ht="13.5" customHeight="1" x14ac:dyDescent="0.2">
      <c r="A20" s="34" t="s">
        <v>1381</v>
      </c>
      <c r="B20" s="25" t="s">
        <v>1382</v>
      </c>
      <c r="C20" s="72" t="s">
        <v>221</v>
      </c>
      <c r="D20" s="27" t="s">
        <v>114</v>
      </c>
      <c r="E20" s="27">
        <v>8426871005999</v>
      </c>
      <c r="F20" s="28" t="s">
        <v>1383</v>
      </c>
      <c r="G20" s="28" t="s">
        <v>1384</v>
      </c>
      <c r="H20" s="28" t="s">
        <v>1385</v>
      </c>
      <c r="I20" s="29" t="s">
        <v>1386</v>
      </c>
      <c r="J20" s="74">
        <v>4.780219780219781</v>
      </c>
      <c r="K20" s="32">
        <v>0.187</v>
      </c>
      <c r="L20" s="168" t="s">
        <v>117</v>
      </c>
      <c r="M20" s="34">
        <v>1</v>
      </c>
      <c r="N20" s="34" t="s">
        <v>34</v>
      </c>
      <c r="O20" s="34">
        <v>50</v>
      </c>
      <c r="P20" s="34">
        <v>50</v>
      </c>
      <c r="Q20" s="73">
        <v>10.212999999999999</v>
      </c>
      <c r="R20" s="74">
        <v>0.39</v>
      </c>
      <c r="S20" s="74">
        <v>0.39</v>
      </c>
      <c r="T20" s="74">
        <v>0.64</v>
      </c>
      <c r="U20" s="32">
        <v>9.7344000000000014E-2</v>
      </c>
      <c r="V20" s="6"/>
      <c r="W20" s="2"/>
      <c r="X20" s="4"/>
      <c r="Y20" s="4"/>
      <c r="Z20" s="4"/>
      <c r="AA20" s="4"/>
      <c r="AB20" s="4"/>
    </row>
    <row r="21" spans="1:28" ht="13.5" customHeight="1" x14ac:dyDescent="0.2">
      <c r="A21" s="34" t="s">
        <v>1387</v>
      </c>
      <c r="B21" s="25" t="s">
        <v>1388</v>
      </c>
      <c r="C21" s="72" t="s">
        <v>221</v>
      </c>
      <c r="D21" s="27" t="s">
        <v>114</v>
      </c>
      <c r="E21" s="27">
        <v>8426871006033</v>
      </c>
      <c r="F21" s="28" t="s">
        <v>1389</v>
      </c>
      <c r="G21" s="28" t="s">
        <v>1390</v>
      </c>
      <c r="H21" s="28" t="s">
        <v>1391</v>
      </c>
      <c r="I21" s="29" t="s">
        <v>1392</v>
      </c>
      <c r="J21" s="74">
        <v>4.780219780219781</v>
      </c>
      <c r="K21" s="32">
        <v>0.188</v>
      </c>
      <c r="L21" s="168" t="s">
        <v>117</v>
      </c>
      <c r="M21" s="34">
        <v>1</v>
      </c>
      <c r="N21" s="34" t="s">
        <v>34</v>
      </c>
      <c r="O21" s="34">
        <v>50</v>
      </c>
      <c r="P21" s="34">
        <v>50</v>
      </c>
      <c r="Q21" s="73">
        <v>10.263</v>
      </c>
      <c r="R21" s="74">
        <v>0.39</v>
      </c>
      <c r="S21" s="74">
        <v>0.39</v>
      </c>
      <c r="T21" s="74">
        <v>0.64</v>
      </c>
      <c r="U21" s="32">
        <v>9.7344000000000014E-2</v>
      </c>
      <c r="V21" s="6"/>
      <c r="W21" s="2"/>
      <c r="X21" s="4"/>
      <c r="Y21" s="4"/>
      <c r="Z21" s="4"/>
      <c r="AA21" s="4"/>
      <c r="AB21" s="4"/>
    </row>
    <row r="22" spans="1:28" ht="13.5" customHeight="1" x14ac:dyDescent="0.2">
      <c r="A22" s="34" t="s">
        <v>1393</v>
      </c>
      <c r="B22" s="25" t="s">
        <v>1394</v>
      </c>
      <c r="C22" s="72" t="s">
        <v>221</v>
      </c>
      <c r="D22" s="27" t="s">
        <v>1395</v>
      </c>
      <c r="E22" s="27">
        <v>8426871400077</v>
      </c>
      <c r="F22" s="28" t="s">
        <v>1396</v>
      </c>
      <c r="G22" s="81" t="s">
        <v>1397</v>
      </c>
      <c r="H22" s="81" t="s">
        <v>246</v>
      </c>
      <c r="I22" s="29" t="s">
        <v>1398</v>
      </c>
      <c r="J22" s="74">
        <v>18.186813186813186</v>
      </c>
      <c r="K22" s="32">
        <v>0.4945</v>
      </c>
      <c r="L22" s="168" t="s">
        <v>117</v>
      </c>
      <c r="M22" s="34">
        <v>1</v>
      </c>
      <c r="N22" s="34" t="s">
        <v>34</v>
      </c>
      <c r="O22" s="34">
        <v>20</v>
      </c>
      <c r="P22" s="34">
        <v>20</v>
      </c>
      <c r="Q22" s="73">
        <v>10.753</v>
      </c>
      <c r="R22" s="74">
        <v>0.39</v>
      </c>
      <c r="S22" s="74">
        <v>0.39</v>
      </c>
      <c r="T22" s="74">
        <v>0.64</v>
      </c>
      <c r="U22" s="32">
        <v>9.7344000000000014E-2</v>
      </c>
      <c r="V22" s="6"/>
      <c r="W22" s="2"/>
      <c r="X22" s="4"/>
      <c r="Y22" s="4"/>
      <c r="Z22" s="4"/>
      <c r="AA22" s="4"/>
      <c r="AB22" s="4"/>
    </row>
    <row r="23" spans="1:28" ht="13.5" customHeight="1" x14ac:dyDescent="0.2">
      <c r="A23" s="34" t="s">
        <v>1399</v>
      </c>
      <c r="B23" s="25" t="s">
        <v>1400</v>
      </c>
      <c r="C23" s="72" t="s">
        <v>221</v>
      </c>
      <c r="D23" s="27" t="s">
        <v>1401</v>
      </c>
      <c r="E23" s="27">
        <v>8426871006262</v>
      </c>
      <c r="F23" s="28" t="s">
        <v>1402</v>
      </c>
      <c r="G23" s="28" t="s">
        <v>1403</v>
      </c>
      <c r="H23" s="28" t="s">
        <v>246</v>
      </c>
      <c r="I23" s="29" t="s">
        <v>1404</v>
      </c>
      <c r="J23" s="74">
        <v>18.461538461538463</v>
      </c>
      <c r="K23" s="32">
        <v>0.495</v>
      </c>
      <c r="L23" s="168" t="s">
        <v>117</v>
      </c>
      <c r="M23" s="34">
        <v>1</v>
      </c>
      <c r="N23" s="34" t="s">
        <v>34</v>
      </c>
      <c r="O23" s="34">
        <v>20</v>
      </c>
      <c r="P23" s="34">
        <v>20</v>
      </c>
      <c r="Q23" s="73">
        <v>10.763</v>
      </c>
      <c r="R23" s="74">
        <v>0.39</v>
      </c>
      <c r="S23" s="74">
        <v>0.39</v>
      </c>
      <c r="T23" s="74">
        <v>0.64</v>
      </c>
      <c r="U23" s="32">
        <v>9.7344000000000014E-2</v>
      </c>
      <c r="V23" s="6"/>
      <c r="W23" s="2"/>
      <c r="X23" s="4"/>
      <c r="Y23" s="4"/>
      <c r="Z23" s="4"/>
      <c r="AA23" s="4"/>
      <c r="AB23" s="4"/>
    </row>
    <row r="24" spans="1:28" ht="13.5" customHeight="1" x14ac:dyDescent="0.2">
      <c r="A24" s="34" t="s">
        <v>1405</v>
      </c>
      <c r="B24" s="25" t="s">
        <v>1406</v>
      </c>
      <c r="C24" s="72" t="s">
        <v>221</v>
      </c>
      <c r="D24" s="27" t="s">
        <v>1407</v>
      </c>
      <c r="E24" s="27">
        <v>8426871006286</v>
      </c>
      <c r="F24" s="28" t="s">
        <v>1408</v>
      </c>
      <c r="G24" s="28" t="s">
        <v>1409</v>
      </c>
      <c r="H24" s="28" t="s">
        <v>1410</v>
      </c>
      <c r="I24" s="29" t="s">
        <v>1411</v>
      </c>
      <c r="J24" s="74">
        <v>25.329670329670328</v>
      </c>
      <c r="K24" s="32">
        <v>0.61499999999999999</v>
      </c>
      <c r="L24" s="168" t="s">
        <v>117</v>
      </c>
      <c r="M24" s="34">
        <v>1</v>
      </c>
      <c r="N24" s="34" t="s">
        <v>34</v>
      </c>
      <c r="O24" s="34">
        <v>20</v>
      </c>
      <c r="P24" s="34">
        <v>20</v>
      </c>
      <c r="Q24" s="73">
        <v>13.163</v>
      </c>
      <c r="R24" s="74">
        <v>0.39</v>
      </c>
      <c r="S24" s="74">
        <v>0.39</v>
      </c>
      <c r="T24" s="74">
        <v>0.64</v>
      </c>
      <c r="U24" s="32">
        <v>9.7344000000000014E-2</v>
      </c>
      <c r="V24" s="6"/>
      <c r="W24" s="2"/>
      <c r="X24" s="4"/>
      <c r="Y24" s="4"/>
      <c r="Z24" s="4"/>
      <c r="AA24" s="4"/>
      <c r="AB24" s="4"/>
    </row>
    <row r="25" spans="1:28" ht="13.5" customHeight="1" x14ac:dyDescent="0.2">
      <c r="A25" s="34" t="s">
        <v>1412</v>
      </c>
      <c r="B25" s="25" t="s">
        <v>1413</v>
      </c>
      <c r="C25" s="72" t="s">
        <v>221</v>
      </c>
      <c r="D25" s="27" t="s">
        <v>1407</v>
      </c>
      <c r="E25" s="27">
        <v>8426871006293</v>
      </c>
      <c r="F25" s="28" t="s">
        <v>1414</v>
      </c>
      <c r="G25" s="28" t="s">
        <v>1415</v>
      </c>
      <c r="H25" s="28" t="s">
        <v>1410</v>
      </c>
      <c r="I25" s="29" t="s">
        <v>1416</v>
      </c>
      <c r="J25" s="74">
        <v>23.956043956043956</v>
      </c>
      <c r="K25" s="32">
        <v>0.53500000000000003</v>
      </c>
      <c r="L25" s="168" t="s">
        <v>117</v>
      </c>
      <c r="M25" s="34">
        <v>1</v>
      </c>
      <c r="N25" s="34" t="s">
        <v>34</v>
      </c>
      <c r="O25" s="34">
        <v>25</v>
      </c>
      <c r="P25" s="34">
        <v>25</v>
      </c>
      <c r="Q25" s="73">
        <v>14.238</v>
      </c>
      <c r="R25" s="74">
        <v>0.39</v>
      </c>
      <c r="S25" s="74">
        <v>0.39</v>
      </c>
      <c r="T25" s="74">
        <v>0.64</v>
      </c>
      <c r="U25" s="32">
        <v>9.7344000000000014E-2</v>
      </c>
      <c r="V25" s="6"/>
      <c r="W25" s="2"/>
      <c r="X25" s="4"/>
      <c r="Y25" s="4"/>
      <c r="Z25" s="4"/>
      <c r="AA25" s="4"/>
      <c r="AB25" s="4"/>
    </row>
    <row r="26" spans="1:28" ht="13.5" customHeight="1" x14ac:dyDescent="0.2">
      <c r="A26" s="24" t="s">
        <v>1417</v>
      </c>
      <c r="B26" s="180" t="s">
        <v>1418</v>
      </c>
      <c r="C26" s="72" t="s">
        <v>221</v>
      </c>
      <c r="D26" s="27" t="s">
        <v>114</v>
      </c>
      <c r="E26" s="27">
        <v>8426871004701</v>
      </c>
      <c r="F26" s="28" t="s">
        <v>1419</v>
      </c>
      <c r="G26" s="28" t="s">
        <v>1420</v>
      </c>
      <c r="H26" s="28"/>
      <c r="I26" s="29" t="s">
        <v>1421</v>
      </c>
      <c r="J26" s="74">
        <v>1</v>
      </c>
      <c r="K26" s="30">
        <f>(J26/100*4)+J26</f>
        <v>1.04</v>
      </c>
      <c r="L26" s="41"/>
      <c r="M26" s="32">
        <v>1.145E-2</v>
      </c>
      <c r="N26" s="92" t="s">
        <v>535</v>
      </c>
      <c r="O26" s="34">
        <v>100</v>
      </c>
      <c r="P26" s="34" t="s">
        <v>34</v>
      </c>
      <c r="Q26" s="34">
        <v>100</v>
      </c>
      <c r="R26" s="73">
        <v>100</v>
      </c>
      <c r="S26" s="73">
        <v>1.2869999999999999</v>
      </c>
      <c r="T26" s="74">
        <v>0.28999999999999998</v>
      </c>
      <c r="U26" s="74">
        <v>0.28999999999999998</v>
      </c>
      <c r="V26" s="74">
        <v>0.08</v>
      </c>
      <c r="W26" s="32">
        <v>6.7279999999999987E-3</v>
      </c>
      <c r="X26" s="5"/>
      <c r="Y26" s="5"/>
      <c r="Z26" s="4"/>
      <c r="AA26" s="4"/>
      <c r="AB26" s="4"/>
    </row>
    <row r="27" spans="1:28" ht="13.5" customHeight="1" x14ac:dyDescent="0.2">
      <c r="A27" s="4"/>
      <c r="B27" s="2"/>
      <c r="C27" s="2"/>
      <c r="D27" s="3"/>
      <c r="E27" s="3"/>
      <c r="F27" s="4"/>
      <c r="G27" s="4"/>
      <c r="H27" s="4"/>
      <c r="I27" s="4"/>
      <c r="J27" s="125"/>
      <c r="K27" s="6"/>
      <c r="L27" s="6"/>
      <c r="M27" s="4"/>
      <c r="N27" s="4"/>
      <c r="O27" s="4"/>
      <c r="P27" s="4"/>
      <c r="Q27" s="169"/>
      <c r="R27" s="125"/>
      <c r="S27" s="125"/>
      <c r="T27" s="125"/>
      <c r="U27" s="6"/>
      <c r="V27" s="6"/>
      <c r="W27" s="2"/>
      <c r="X27" s="4"/>
      <c r="Y27" s="4"/>
      <c r="Z27" s="4"/>
      <c r="AA27" s="4"/>
      <c r="AB27" s="4"/>
    </row>
    <row r="28" spans="1:28" ht="13.5" customHeight="1" x14ac:dyDescent="0.25">
      <c r="A28" s="95" t="s">
        <v>1422</v>
      </c>
      <c r="B28" s="96"/>
      <c r="C28" s="96"/>
      <c r="D28" s="97"/>
      <c r="E28" s="97"/>
      <c r="F28" s="98"/>
      <c r="G28" s="98"/>
      <c r="H28" s="98"/>
      <c r="I28" s="98"/>
      <c r="J28" s="181"/>
      <c r="K28" s="100"/>
      <c r="L28" s="101"/>
      <c r="M28" s="98"/>
      <c r="N28" s="98"/>
      <c r="O28" s="98"/>
      <c r="P28" s="98"/>
      <c r="Q28" s="100"/>
      <c r="R28" s="99"/>
      <c r="S28" s="99"/>
      <c r="T28" s="99"/>
      <c r="U28" s="100"/>
      <c r="V28" s="6"/>
      <c r="W28" s="2"/>
      <c r="X28" s="4"/>
      <c r="Y28" s="4"/>
      <c r="Z28" s="4"/>
      <c r="AA28" s="4"/>
      <c r="AB28" s="4"/>
    </row>
    <row r="29" spans="1:28" ht="13.5" customHeight="1" x14ac:dyDescent="0.2">
      <c r="A29" s="34" t="s">
        <v>1423</v>
      </c>
      <c r="B29" s="25" t="s">
        <v>1424</v>
      </c>
      <c r="C29" s="103" t="s">
        <v>751</v>
      </c>
      <c r="D29" s="27" t="s">
        <v>114</v>
      </c>
      <c r="E29" s="27">
        <v>8426871006880</v>
      </c>
      <c r="F29" s="28" t="s">
        <v>1425</v>
      </c>
      <c r="G29" s="28" t="s">
        <v>845</v>
      </c>
      <c r="H29" s="28" t="s">
        <v>1426</v>
      </c>
      <c r="I29" s="29" t="s">
        <v>1427</v>
      </c>
      <c r="J29" s="74">
        <v>2.3626373626373622</v>
      </c>
      <c r="K29" s="32">
        <v>2.0399999999999998E-2</v>
      </c>
      <c r="L29" s="179" t="s">
        <v>535</v>
      </c>
      <c r="M29" s="34">
        <v>25</v>
      </c>
      <c r="N29" s="34" t="s">
        <v>34</v>
      </c>
      <c r="O29" s="34">
        <v>25</v>
      </c>
      <c r="P29" s="34">
        <v>25</v>
      </c>
      <c r="Q29" s="73">
        <v>1.0259999999999998</v>
      </c>
      <c r="R29" s="74">
        <v>0.43</v>
      </c>
      <c r="S29" s="74">
        <v>0.32</v>
      </c>
      <c r="T29" s="74">
        <v>0.34</v>
      </c>
      <c r="U29" s="32">
        <v>4.6783999999999999E-2</v>
      </c>
      <c r="V29" s="6"/>
      <c r="W29" s="2"/>
      <c r="X29" s="4"/>
      <c r="Y29" s="4"/>
      <c r="Z29" s="4"/>
      <c r="AA29" s="4"/>
      <c r="AB29" s="4"/>
    </row>
    <row r="30" spans="1:28" ht="13.5" customHeight="1" x14ac:dyDescent="0.2">
      <c r="A30" s="34" t="s">
        <v>1428</v>
      </c>
      <c r="B30" s="25" t="s">
        <v>1429</v>
      </c>
      <c r="C30" s="103" t="s">
        <v>751</v>
      </c>
      <c r="D30" s="27" t="s">
        <v>114</v>
      </c>
      <c r="E30" s="27">
        <v>8426871006897</v>
      </c>
      <c r="F30" s="28" t="s">
        <v>1430</v>
      </c>
      <c r="G30" s="28" t="s">
        <v>1431</v>
      </c>
      <c r="H30" s="28" t="s">
        <v>1432</v>
      </c>
      <c r="I30" s="29" t="s">
        <v>1433</v>
      </c>
      <c r="J30" s="74">
        <v>4.1758241758241761</v>
      </c>
      <c r="K30" s="32">
        <v>7.1999999999999995E-2</v>
      </c>
      <c r="L30" s="179" t="s">
        <v>535</v>
      </c>
      <c r="M30" s="34">
        <v>25</v>
      </c>
      <c r="N30" s="34" t="s">
        <v>34</v>
      </c>
      <c r="O30" s="34">
        <v>25</v>
      </c>
      <c r="P30" s="34">
        <v>25</v>
      </c>
      <c r="Q30" s="73">
        <v>2.76</v>
      </c>
      <c r="R30" s="74">
        <v>0.41</v>
      </c>
      <c r="S30" s="74">
        <v>0.46</v>
      </c>
      <c r="T30" s="74">
        <v>0.57999999999999996</v>
      </c>
      <c r="U30" s="32">
        <v>0.10938799999999999</v>
      </c>
      <c r="V30" s="6"/>
      <c r="W30" s="2"/>
      <c r="X30" s="4"/>
      <c r="Y30" s="4"/>
      <c r="Z30" s="4"/>
      <c r="AA30" s="4"/>
      <c r="AB30" s="4"/>
    </row>
    <row r="31" spans="1:28" ht="13.5" customHeight="1" x14ac:dyDescent="0.2">
      <c r="A31" s="34" t="s">
        <v>1434</v>
      </c>
      <c r="B31" s="25" t="s">
        <v>1435</v>
      </c>
      <c r="C31" s="103" t="s">
        <v>751</v>
      </c>
      <c r="D31" s="27" t="s">
        <v>114</v>
      </c>
      <c r="E31" s="27">
        <v>8426871007146</v>
      </c>
      <c r="F31" s="28" t="s">
        <v>1436</v>
      </c>
      <c r="G31" s="28" t="s">
        <v>1437</v>
      </c>
      <c r="H31" s="28" t="s">
        <v>1438</v>
      </c>
      <c r="I31" s="29" t="s">
        <v>1439</v>
      </c>
      <c r="J31" s="74">
        <v>0.70588235294117663</v>
      </c>
      <c r="K31" s="32">
        <v>6.9500000000000004E-3</v>
      </c>
      <c r="L31" s="179" t="s">
        <v>535</v>
      </c>
      <c r="M31" s="34">
        <v>100</v>
      </c>
      <c r="N31" s="34" t="s">
        <v>34</v>
      </c>
      <c r="O31" s="34">
        <v>100</v>
      </c>
      <c r="P31" s="34">
        <v>100</v>
      </c>
      <c r="Q31" s="73">
        <v>0.78600000000000003</v>
      </c>
      <c r="R31" s="74">
        <v>0.18</v>
      </c>
      <c r="S31" s="74">
        <v>0.18</v>
      </c>
      <c r="T31" s="74">
        <v>0.12</v>
      </c>
      <c r="U31" s="32">
        <v>3.8879999999999995E-3</v>
      </c>
      <c r="V31" s="6"/>
      <c r="W31" s="2"/>
      <c r="X31" s="4"/>
      <c r="Y31" s="4"/>
      <c r="Z31" s="4"/>
      <c r="AA31" s="4"/>
      <c r="AB31" s="4"/>
    </row>
    <row r="32" spans="1:28" ht="13.5" customHeight="1" x14ac:dyDescent="0.2">
      <c r="A32" s="34" t="s">
        <v>1440</v>
      </c>
      <c r="B32" s="25" t="s">
        <v>1441</v>
      </c>
      <c r="C32" s="103" t="s">
        <v>751</v>
      </c>
      <c r="D32" s="27" t="s">
        <v>114</v>
      </c>
      <c r="E32" s="27">
        <v>8426871007153</v>
      </c>
      <c r="F32" s="28" t="s">
        <v>1442</v>
      </c>
      <c r="G32" s="28" t="s">
        <v>1443</v>
      </c>
      <c r="H32" s="28" t="s">
        <v>1444</v>
      </c>
      <c r="I32" s="29" t="s">
        <v>1445</v>
      </c>
      <c r="J32" s="74">
        <v>0.70588235294117663</v>
      </c>
      <c r="K32" s="32">
        <v>7.9500000000000005E-3</v>
      </c>
      <c r="L32" s="179" t="s">
        <v>535</v>
      </c>
      <c r="M32" s="34">
        <v>100</v>
      </c>
      <c r="N32" s="34" t="s">
        <v>34</v>
      </c>
      <c r="O32" s="34">
        <v>100</v>
      </c>
      <c r="P32" s="34">
        <v>100</v>
      </c>
      <c r="Q32" s="73">
        <v>0.90500000000000003</v>
      </c>
      <c r="R32" s="74">
        <v>0.21</v>
      </c>
      <c r="S32" s="74">
        <v>0.2</v>
      </c>
      <c r="T32" s="74">
        <v>0.12</v>
      </c>
      <c r="U32" s="32">
        <v>5.0399999999999993E-3</v>
      </c>
      <c r="V32" s="6"/>
      <c r="W32" s="2"/>
      <c r="X32" s="4"/>
      <c r="Y32" s="4"/>
      <c r="Z32" s="4"/>
      <c r="AA32" s="4"/>
      <c r="AB32" s="4"/>
    </row>
    <row r="33" spans="1:28" ht="21" customHeight="1" x14ac:dyDescent="0.2">
      <c r="A33" s="34" t="s">
        <v>1446</v>
      </c>
      <c r="B33" s="25" t="s">
        <v>1447</v>
      </c>
      <c r="C33" s="103" t="s">
        <v>751</v>
      </c>
      <c r="D33" s="27" t="s">
        <v>114</v>
      </c>
      <c r="E33" s="27">
        <v>8426871007160</v>
      </c>
      <c r="F33" s="28" t="s">
        <v>1448</v>
      </c>
      <c r="G33" s="28" t="s">
        <v>1449</v>
      </c>
      <c r="H33" s="28" t="s">
        <v>1450</v>
      </c>
      <c r="I33" s="29" t="s">
        <v>1451</v>
      </c>
      <c r="J33" s="74">
        <v>0.70588235294117663</v>
      </c>
      <c r="K33" s="32">
        <v>5.1500000000000001E-3</v>
      </c>
      <c r="L33" s="179" t="s">
        <v>535</v>
      </c>
      <c r="M33" s="182">
        <v>100</v>
      </c>
      <c r="N33" s="34" t="s">
        <v>34</v>
      </c>
      <c r="O33" s="34">
        <v>100</v>
      </c>
      <c r="P33" s="34">
        <v>100</v>
      </c>
      <c r="Q33" s="73">
        <v>0.60099999999999998</v>
      </c>
      <c r="R33" s="74">
        <v>0.19</v>
      </c>
      <c r="S33" s="74">
        <v>0.19</v>
      </c>
      <c r="T33" s="74">
        <v>0.09</v>
      </c>
      <c r="U33" s="32">
        <v>3.2490000000000002E-3</v>
      </c>
      <c r="V33" s="6"/>
      <c r="W33" s="5"/>
      <c r="X33" s="4"/>
      <c r="Y33" s="4"/>
      <c r="Z33" s="4"/>
      <c r="AA33" s="4"/>
      <c r="AB33" s="4"/>
    </row>
    <row r="34" spans="1:28" ht="13.5" customHeight="1" x14ac:dyDescent="0.2">
      <c r="A34" s="34" t="s">
        <v>1452</v>
      </c>
      <c r="B34" s="25" t="s">
        <v>1453</v>
      </c>
      <c r="C34" s="103" t="s">
        <v>751</v>
      </c>
      <c r="D34" s="27" t="s">
        <v>114</v>
      </c>
      <c r="E34" s="27">
        <v>8426871007191</v>
      </c>
      <c r="F34" s="28" t="s">
        <v>1454</v>
      </c>
      <c r="G34" s="28" t="s">
        <v>1455</v>
      </c>
      <c r="H34" s="28" t="s">
        <v>874</v>
      </c>
      <c r="I34" s="29" t="s">
        <v>1456</v>
      </c>
      <c r="J34" s="74">
        <v>1.043956043956044</v>
      </c>
      <c r="K34" s="32">
        <v>1.0999999999999999E-2</v>
      </c>
      <c r="L34" s="179" t="s">
        <v>535</v>
      </c>
      <c r="M34" s="34">
        <v>25</v>
      </c>
      <c r="N34" s="34" t="s">
        <v>34</v>
      </c>
      <c r="O34" s="34">
        <v>25</v>
      </c>
      <c r="P34" s="34">
        <v>25</v>
      </c>
      <c r="Q34" s="73">
        <v>0.373</v>
      </c>
      <c r="R34" s="74">
        <v>0.28000000000000003</v>
      </c>
      <c r="S34" s="74">
        <v>0.16</v>
      </c>
      <c r="T34" s="74">
        <v>0.09</v>
      </c>
      <c r="U34" s="32">
        <v>4.032E-3</v>
      </c>
      <c r="V34" s="6"/>
      <c r="W34" s="2"/>
      <c r="X34" s="4"/>
      <c r="Y34" s="4"/>
      <c r="Z34" s="4"/>
      <c r="AA34" s="4"/>
      <c r="AB34" s="4"/>
    </row>
    <row r="35" spans="1:28" ht="13.5" customHeight="1" x14ac:dyDescent="0.2">
      <c r="A35" s="34" t="s">
        <v>1457</v>
      </c>
      <c r="B35" s="25" t="s">
        <v>1458</v>
      </c>
      <c r="C35" s="103" t="s">
        <v>751</v>
      </c>
      <c r="D35" s="27" t="s">
        <v>114</v>
      </c>
      <c r="E35" s="27">
        <v>8426871007238</v>
      </c>
      <c r="F35" s="28" t="s">
        <v>1459</v>
      </c>
      <c r="G35" s="28" t="s">
        <v>1460</v>
      </c>
      <c r="H35" s="28" t="s">
        <v>1461</v>
      </c>
      <c r="I35" s="29" t="s">
        <v>1462</v>
      </c>
      <c r="J35" s="74">
        <v>0.43956043956043955</v>
      </c>
      <c r="K35" s="32">
        <v>4.96E-3</v>
      </c>
      <c r="L35" s="179" t="s">
        <v>535</v>
      </c>
      <c r="M35" s="34">
        <v>25</v>
      </c>
      <c r="N35" s="34" t="s">
        <v>34</v>
      </c>
      <c r="O35" s="34">
        <v>25</v>
      </c>
      <c r="P35" s="34">
        <v>25</v>
      </c>
      <c r="Q35" s="73">
        <v>0.17399999999999999</v>
      </c>
      <c r="R35" s="74">
        <v>0.14000000000000001</v>
      </c>
      <c r="S35" s="74">
        <v>0.17</v>
      </c>
      <c r="T35" s="74">
        <v>0.06</v>
      </c>
      <c r="U35" s="32">
        <v>1.4280000000000002E-3</v>
      </c>
      <c r="V35" s="6"/>
      <c r="W35" s="2"/>
      <c r="X35" s="4"/>
      <c r="Y35" s="4"/>
      <c r="Z35" s="4"/>
      <c r="AA35" s="4"/>
      <c r="AB35" s="4"/>
    </row>
    <row r="36" spans="1:28" ht="13.5" customHeight="1" x14ac:dyDescent="0.2">
      <c r="A36" s="34" t="s">
        <v>1463</v>
      </c>
      <c r="B36" s="25" t="s">
        <v>1464</v>
      </c>
      <c r="C36" s="103" t="s">
        <v>751</v>
      </c>
      <c r="D36" s="27" t="s">
        <v>114</v>
      </c>
      <c r="E36" s="27">
        <v>8426871007245</v>
      </c>
      <c r="F36" s="28" t="s">
        <v>1459</v>
      </c>
      <c r="G36" s="28" t="s">
        <v>1465</v>
      </c>
      <c r="H36" s="28" t="s">
        <v>1444</v>
      </c>
      <c r="I36" s="29" t="s">
        <v>1466</v>
      </c>
      <c r="J36" s="74">
        <v>0.43956043956043955</v>
      </c>
      <c r="K36" s="32">
        <v>8.8000000000000005E-3</v>
      </c>
      <c r="L36" s="179" t="s">
        <v>535</v>
      </c>
      <c r="M36" s="34">
        <v>25</v>
      </c>
      <c r="N36" s="34" t="s">
        <v>34</v>
      </c>
      <c r="O36" s="34">
        <v>25</v>
      </c>
      <c r="P36" s="34">
        <v>25</v>
      </c>
      <c r="Q36" s="73">
        <v>0.318</v>
      </c>
      <c r="R36" s="74">
        <v>0.28000000000000003</v>
      </c>
      <c r="S36" s="74">
        <v>0.16</v>
      </c>
      <c r="T36" s="74">
        <v>0.09</v>
      </c>
      <c r="U36" s="32">
        <v>4.032E-3</v>
      </c>
      <c r="V36" s="6"/>
      <c r="W36" s="2"/>
      <c r="X36" s="4"/>
      <c r="Y36" s="4"/>
      <c r="Z36" s="4"/>
      <c r="AA36" s="4"/>
      <c r="AB36" s="4"/>
    </row>
    <row r="37" spans="1:28" ht="13.5" customHeight="1" x14ac:dyDescent="0.2">
      <c r="A37" s="34" t="s">
        <v>1467</v>
      </c>
      <c r="B37" s="25" t="s">
        <v>1468</v>
      </c>
      <c r="C37" s="103" t="s">
        <v>751</v>
      </c>
      <c r="D37" s="27" t="s">
        <v>114</v>
      </c>
      <c r="E37" s="27">
        <v>8426871007276</v>
      </c>
      <c r="F37" s="28" t="s">
        <v>1469</v>
      </c>
      <c r="G37" s="94" t="s">
        <v>1470</v>
      </c>
      <c r="H37" s="28"/>
      <c r="I37" s="29" t="s">
        <v>1471</v>
      </c>
      <c r="J37" s="74">
        <v>0.29411764705882354</v>
      </c>
      <c r="K37" s="32">
        <v>3.7000000000000002E-3</v>
      </c>
      <c r="L37" s="179" t="s">
        <v>535</v>
      </c>
      <c r="M37" s="34">
        <v>50</v>
      </c>
      <c r="N37" s="34" t="s">
        <v>34</v>
      </c>
      <c r="O37" s="34">
        <v>50</v>
      </c>
      <c r="P37" s="34">
        <v>50</v>
      </c>
      <c r="Q37" s="73">
        <v>0.23499999999999999</v>
      </c>
      <c r="R37" s="74">
        <v>0.14000000000000001</v>
      </c>
      <c r="S37" s="74">
        <v>0.17</v>
      </c>
      <c r="T37" s="74">
        <v>0.06</v>
      </c>
      <c r="U37" s="32">
        <v>1.4280000000000002E-3</v>
      </c>
      <c r="V37" s="6"/>
      <c r="W37" s="2"/>
      <c r="X37" s="4"/>
      <c r="Y37" s="4"/>
      <c r="Z37" s="4"/>
      <c r="AA37" s="4"/>
      <c r="AB37" s="4"/>
    </row>
    <row r="38" spans="1:28" ht="13.5" customHeight="1" x14ac:dyDescent="0.2">
      <c r="A38" s="34" t="s">
        <v>1472</v>
      </c>
      <c r="B38" s="25" t="s">
        <v>1473</v>
      </c>
      <c r="C38" s="103" t="s">
        <v>751</v>
      </c>
      <c r="D38" s="27" t="s">
        <v>114</v>
      </c>
      <c r="E38" s="27">
        <v>8426871007306</v>
      </c>
      <c r="F38" s="28" t="s">
        <v>1474</v>
      </c>
      <c r="G38" s="28" t="s">
        <v>1475</v>
      </c>
      <c r="H38" s="28" t="s">
        <v>754</v>
      </c>
      <c r="I38" s="29" t="s">
        <v>1476</v>
      </c>
      <c r="J38" s="74">
        <v>1.0000000000000002</v>
      </c>
      <c r="K38" s="32">
        <v>7.5799999999999992E-2</v>
      </c>
      <c r="L38" s="179" t="s">
        <v>535</v>
      </c>
      <c r="M38" s="34">
        <v>25</v>
      </c>
      <c r="N38" s="34" t="s">
        <v>34</v>
      </c>
      <c r="O38" s="34">
        <v>25</v>
      </c>
      <c r="P38" s="34">
        <v>25</v>
      </c>
      <c r="Q38" s="73">
        <v>2.0869999999999997</v>
      </c>
      <c r="R38" s="74">
        <v>0.25</v>
      </c>
      <c r="S38" s="74">
        <v>0.17</v>
      </c>
      <c r="T38" s="74">
        <v>0.25</v>
      </c>
      <c r="U38" s="32">
        <v>1.0625000000000001E-2</v>
      </c>
      <c r="V38" s="6"/>
      <c r="W38" s="2"/>
      <c r="X38" s="4"/>
      <c r="Y38" s="4"/>
      <c r="Z38" s="4"/>
      <c r="AA38" s="4"/>
      <c r="AB38" s="4"/>
    </row>
    <row r="39" spans="1:28" ht="13.5" customHeight="1" x14ac:dyDescent="0.2">
      <c r="A39" s="34" t="s">
        <v>1477</v>
      </c>
      <c r="B39" s="25" t="s">
        <v>1478</v>
      </c>
      <c r="C39" s="103" t="s">
        <v>751</v>
      </c>
      <c r="D39" s="27" t="s">
        <v>114</v>
      </c>
      <c r="E39" s="27">
        <v>8426871007344</v>
      </c>
      <c r="F39" s="28" t="s">
        <v>1479</v>
      </c>
      <c r="G39" s="94" t="s">
        <v>1480</v>
      </c>
      <c r="H39" s="28"/>
      <c r="I39" s="29" t="s">
        <v>1481</v>
      </c>
      <c r="J39" s="74">
        <v>0.52941176470588236</v>
      </c>
      <c r="K39" s="32">
        <v>3.7000000000000002E-3</v>
      </c>
      <c r="L39" s="179" t="s">
        <v>535</v>
      </c>
      <c r="M39" s="34">
        <v>50</v>
      </c>
      <c r="N39" s="34" t="s">
        <v>34</v>
      </c>
      <c r="O39" s="34">
        <v>50</v>
      </c>
      <c r="P39" s="34">
        <v>50</v>
      </c>
      <c r="Q39" s="73">
        <v>0.28300000000000003</v>
      </c>
      <c r="R39" s="74">
        <v>0.28000000000000003</v>
      </c>
      <c r="S39" s="74">
        <v>0.16</v>
      </c>
      <c r="T39" s="74">
        <v>0.09</v>
      </c>
      <c r="U39" s="32">
        <v>4.032E-3</v>
      </c>
      <c r="V39" s="6"/>
      <c r="W39" s="2"/>
      <c r="X39" s="4"/>
      <c r="Y39" s="4"/>
      <c r="Z39" s="4"/>
      <c r="AA39" s="4"/>
      <c r="AB39" s="4"/>
    </row>
    <row r="40" spans="1:28" ht="13.5" customHeight="1" x14ac:dyDescent="0.2">
      <c r="A40" s="34" t="s">
        <v>1482</v>
      </c>
      <c r="B40" s="25" t="s">
        <v>1483</v>
      </c>
      <c r="C40" s="103" t="s">
        <v>751</v>
      </c>
      <c r="D40" s="27" t="s">
        <v>774</v>
      </c>
      <c r="E40" s="27">
        <v>8426871028974</v>
      </c>
      <c r="F40" s="28" t="s">
        <v>1484</v>
      </c>
      <c r="G40" s="28" t="s">
        <v>1485</v>
      </c>
      <c r="H40" s="28" t="s">
        <v>1486</v>
      </c>
      <c r="I40" s="29" t="s">
        <v>1487</v>
      </c>
      <c r="J40" s="74">
        <v>16.373626373626372</v>
      </c>
      <c r="K40" s="32">
        <v>0.46067000000000002</v>
      </c>
      <c r="L40" s="168" t="s">
        <v>117</v>
      </c>
      <c r="M40" s="34">
        <v>15</v>
      </c>
      <c r="N40" s="34" t="s">
        <v>34</v>
      </c>
      <c r="O40" s="34">
        <v>15</v>
      </c>
      <c r="P40" s="34">
        <v>15</v>
      </c>
      <c r="Q40" s="73">
        <v>7.7730499999999996</v>
      </c>
      <c r="R40" s="74">
        <v>0.39</v>
      </c>
      <c r="S40" s="74">
        <v>0.39</v>
      </c>
      <c r="T40" s="74">
        <v>0.64</v>
      </c>
      <c r="U40" s="32">
        <v>9.7344000000000014E-2</v>
      </c>
      <c r="V40" s="6"/>
      <c r="W40" s="2"/>
      <c r="X40" s="4"/>
      <c r="Y40" s="4"/>
      <c r="Z40" s="4"/>
      <c r="AA40" s="4"/>
      <c r="AB40" s="4"/>
    </row>
    <row r="41" spans="1:28" ht="13.5" customHeight="1" x14ac:dyDescent="0.2">
      <c r="A41" s="34" t="s">
        <v>1488</v>
      </c>
      <c r="B41" s="25" t="s">
        <v>1489</v>
      </c>
      <c r="C41" s="103" t="s">
        <v>751</v>
      </c>
      <c r="D41" s="27" t="s">
        <v>114</v>
      </c>
      <c r="E41" s="27">
        <v>8426871039741</v>
      </c>
      <c r="F41" s="28" t="s">
        <v>1490</v>
      </c>
      <c r="G41" s="28" t="s">
        <v>1491</v>
      </c>
      <c r="H41" s="28" t="s">
        <v>1492</v>
      </c>
      <c r="I41" s="29" t="s">
        <v>1493</v>
      </c>
      <c r="J41" s="74">
        <v>2.6373626373626378</v>
      </c>
      <c r="K41" s="32">
        <v>3.3000000000000002E-2</v>
      </c>
      <c r="L41" s="179" t="s">
        <v>535</v>
      </c>
      <c r="M41" s="34">
        <v>5</v>
      </c>
      <c r="N41" s="34" t="s">
        <v>34</v>
      </c>
      <c r="O41" s="34">
        <v>5</v>
      </c>
      <c r="P41" s="34">
        <v>5</v>
      </c>
      <c r="Q41" s="73">
        <v>0.26300000000000001</v>
      </c>
      <c r="R41" s="74">
        <v>0.28000000000000003</v>
      </c>
      <c r="S41" s="74">
        <v>0.16</v>
      </c>
      <c r="T41" s="74">
        <v>0.09</v>
      </c>
      <c r="U41" s="32">
        <v>4.032E-3</v>
      </c>
      <c r="V41" s="6"/>
      <c r="W41" s="2"/>
      <c r="X41" s="4"/>
      <c r="Y41" s="4"/>
      <c r="Z41" s="4"/>
      <c r="AA41" s="4"/>
      <c r="AB41" s="4"/>
    </row>
    <row r="42" spans="1:28" ht="13.5" customHeight="1" x14ac:dyDescent="0.2">
      <c r="A42" s="4"/>
      <c r="B42" s="2"/>
      <c r="C42" s="2"/>
      <c r="D42" s="3"/>
      <c r="E42" s="3"/>
      <c r="F42" s="4"/>
      <c r="G42" s="4"/>
      <c r="H42" s="4"/>
      <c r="I42" s="4"/>
      <c r="J42" s="125"/>
      <c r="K42" s="5"/>
      <c r="L42" s="6"/>
      <c r="M42" s="4"/>
      <c r="N42" s="4"/>
      <c r="O42" s="4"/>
      <c r="P42" s="4"/>
      <c r="Q42" s="4"/>
      <c r="R42" s="169"/>
      <c r="S42" s="125"/>
      <c r="T42" s="125"/>
      <c r="U42" s="125"/>
      <c r="V42" s="6"/>
      <c r="W42" s="2"/>
      <c r="X42" s="4"/>
      <c r="Y42" s="4"/>
      <c r="Z42" s="4"/>
      <c r="AA42" s="4"/>
      <c r="AB42" s="4"/>
    </row>
    <row r="43" spans="1:28" ht="13.5" customHeight="1" x14ac:dyDescent="0.2">
      <c r="A43" s="4"/>
      <c r="B43" s="2"/>
      <c r="C43" s="2"/>
      <c r="D43" s="3"/>
      <c r="E43" s="3"/>
      <c r="F43" s="4"/>
      <c r="G43" s="4"/>
      <c r="H43" s="4"/>
      <c r="I43" s="4"/>
      <c r="J43" s="125"/>
      <c r="K43" s="5"/>
      <c r="L43" s="6"/>
      <c r="M43" s="4"/>
      <c r="N43" s="4"/>
      <c r="O43" s="4"/>
      <c r="P43" s="4"/>
      <c r="Q43" s="4"/>
      <c r="R43" s="169"/>
      <c r="S43" s="125"/>
      <c r="T43" s="125"/>
      <c r="U43" s="125"/>
      <c r="V43" s="6"/>
      <c r="W43" s="2"/>
      <c r="X43" s="4"/>
      <c r="Y43" s="4"/>
      <c r="Z43" s="4"/>
      <c r="AA43" s="4"/>
      <c r="AB43" s="4"/>
    </row>
    <row r="44" spans="1:28" ht="13.5" customHeight="1" x14ac:dyDescent="0.2">
      <c r="A44" s="4"/>
      <c r="B44" s="2"/>
      <c r="C44" s="2"/>
      <c r="D44" s="3"/>
      <c r="E44" s="3"/>
      <c r="F44" s="4"/>
      <c r="G44" s="4"/>
      <c r="H44" s="4"/>
      <c r="I44" s="4"/>
      <c r="J44" s="125"/>
      <c r="K44" s="5"/>
      <c r="L44" s="6"/>
      <c r="M44" s="4"/>
      <c r="N44" s="4"/>
      <c r="O44" s="4"/>
      <c r="P44" s="4"/>
      <c r="Q44" s="4"/>
      <c r="R44" s="169"/>
      <c r="S44" s="125"/>
      <c r="T44" s="125"/>
      <c r="U44" s="125"/>
      <c r="V44" s="6"/>
      <c r="W44" s="2"/>
      <c r="X44" s="4"/>
      <c r="Y44" s="4"/>
      <c r="Z44" s="4"/>
      <c r="AA44" s="4"/>
      <c r="AB44" s="4"/>
    </row>
    <row r="45" spans="1:28" ht="13.5" customHeight="1" x14ac:dyDescent="0.2">
      <c r="A45" s="4"/>
      <c r="B45" s="2"/>
      <c r="C45" s="2"/>
      <c r="D45" s="3"/>
      <c r="E45" s="3"/>
      <c r="F45" s="4"/>
      <c r="G45" s="4"/>
      <c r="H45" s="4"/>
      <c r="I45" s="4"/>
      <c r="J45" s="125"/>
      <c r="K45" s="5"/>
      <c r="L45" s="6"/>
      <c r="M45" s="4"/>
      <c r="N45" s="4"/>
      <c r="O45" s="4"/>
      <c r="P45" s="4"/>
      <c r="Q45" s="4"/>
      <c r="R45" s="169"/>
      <c r="S45" s="125"/>
      <c r="T45" s="125"/>
      <c r="U45" s="125"/>
      <c r="V45" s="6"/>
      <c r="W45" s="2"/>
      <c r="X45" s="4"/>
      <c r="Y45" s="4"/>
      <c r="Z45" s="4"/>
      <c r="AA45" s="4"/>
      <c r="AB45" s="4"/>
    </row>
    <row r="46" spans="1:28" ht="13.5" customHeight="1" x14ac:dyDescent="0.2">
      <c r="A46" s="4"/>
      <c r="B46" s="2"/>
      <c r="C46" s="2"/>
      <c r="D46" s="3"/>
      <c r="E46" s="3"/>
      <c r="F46" s="4"/>
      <c r="G46" s="4"/>
      <c r="H46" s="4"/>
      <c r="I46" s="4"/>
      <c r="J46" s="125"/>
      <c r="K46" s="5"/>
      <c r="L46" s="6"/>
      <c r="M46" s="4"/>
      <c r="N46" s="4"/>
      <c r="O46" s="4"/>
      <c r="P46" s="4"/>
      <c r="Q46" s="4"/>
      <c r="R46" s="169"/>
      <c r="S46" s="125"/>
      <c r="T46" s="125"/>
      <c r="U46" s="125"/>
      <c r="V46" s="6"/>
      <c r="W46" s="2"/>
      <c r="X46" s="4"/>
      <c r="Y46" s="4"/>
      <c r="Z46" s="4"/>
      <c r="AA46" s="4"/>
      <c r="AB46" s="4"/>
    </row>
    <row r="47" spans="1:28" ht="13.5" customHeight="1" x14ac:dyDescent="0.2">
      <c r="A47" s="4"/>
      <c r="B47" s="2"/>
      <c r="C47" s="2"/>
      <c r="D47" s="3"/>
      <c r="E47" s="3"/>
      <c r="F47" s="4"/>
      <c r="G47" s="4"/>
      <c r="H47" s="4"/>
      <c r="I47" s="4"/>
      <c r="J47" s="125"/>
      <c r="K47" s="5"/>
      <c r="L47" s="6"/>
      <c r="M47" s="4"/>
      <c r="N47" s="4"/>
      <c r="O47" s="4"/>
      <c r="P47" s="4"/>
      <c r="Q47" s="4"/>
      <c r="R47" s="169"/>
      <c r="S47" s="125"/>
      <c r="T47" s="125"/>
      <c r="U47" s="125"/>
      <c r="V47" s="6"/>
      <c r="W47" s="2"/>
      <c r="X47" s="4"/>
      <c r="Y47" s="4"/>
      <c r="Z47" s="4"/>
      <c r="AA47" s="4"/>
      <c r="AB47" s="4"/>
    </row>
    <row r="48" spans="1:28" ht="12.7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2.7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2.7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2.7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2.7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2.7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2.7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2.7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2.7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2.7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2.7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2.7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2.7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2.7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2.7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2.7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2.7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2.7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2.7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2.7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2.7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2.7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2.7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2.7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2.7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2.7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2.7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2.7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2.7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2.7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2.75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2.7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2.7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2.7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2.7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2.7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2.7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2.7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2.7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2.7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2.7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2.7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2.7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2.7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2.7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2.7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2.7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2.7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2.7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2.7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2.7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2.7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2.75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2.7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2.7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2.7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2.7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2.7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2.75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2.7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2.7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2.7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2.7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2.7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2.75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2.7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2.7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2.7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2.7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2.7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2.75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2.7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2.75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2.7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2.75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2.7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2.75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2.7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2.7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2.7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2.7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2.7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2.7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2.75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2.7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2.7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2.7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2.7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2.7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2.75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2.7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2.7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2.7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2.7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2.7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2.7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2.7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2.7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2.7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2.7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2.7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2.7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2.7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2.7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2.7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2.7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2.7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2.7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2.7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2.7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2.75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2.7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2.7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2.75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2.7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2.7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2.7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2.7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2.75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2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2.75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2.7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2.7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2.7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2.7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2.7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2.7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2.7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2.7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2.75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2.7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2.7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2.75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2.7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2.7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2.75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2.7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2.7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2.7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2.7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2.7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2.7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2.7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2.7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2.75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2.7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2.7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2.7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2.7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2.7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2.75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2.7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2.7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2.7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2.7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2.7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2.75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2.7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2.7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2.75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2.7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2.7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2.75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2.7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2.7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2.7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2.7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2.7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2.75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2.7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2.7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2.75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2.7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2.7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2.75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2.7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2.7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2.7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2.7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2.7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2.75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2.7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2.7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2.7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2.7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2.7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2.7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2.75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2.7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2.75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2.7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2.75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2.75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2.75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2.7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2.75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2.7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2.7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2.7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2.75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2.7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2.7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2.75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2.75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2.7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2.75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2.7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2.7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2.7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2.75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2.7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2.7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2.7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2.75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2.7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2.75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2.7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2.75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2.7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2.75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2.7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2.75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2.75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2.75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2.75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2.75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2.7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2.7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2.7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2.75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2.7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2.75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2.7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2.75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2.75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2.75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2.75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2.75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2.7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2.75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2.7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2.75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2.7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2.75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2.7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2.75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2.75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2.75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2.7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2.7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2.75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2.7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2.75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2.7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2.75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2.7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2.75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2.75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2.75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2.7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2.75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2.7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2.75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2.7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2.75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2.7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2.75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2.75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2.75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2.75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2.75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2.7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2.75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2.7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2.75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2.7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2.75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2.75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2.75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2.7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2.7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2.75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2.7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2.75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2.7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2.7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2.7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2.75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2.75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2.75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2.7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2.75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2.7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2.7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2.7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2.7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2.75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2.7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2.75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2.7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2.75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2.75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2.75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2.7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2.7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2.7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2.75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2.7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2.75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2.7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2.75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2.75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2.75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2.7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2.7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2.7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2.7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2.75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2.7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2.75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2.7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2.75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2.75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2.75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2.7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2.75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2.7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2.75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2.7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2.75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2.7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2.75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2.75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2.7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2.7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2.7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2.7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2.7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2.7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2.7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2.7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2.7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2.7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2.7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2.7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2.7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2.7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2.7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2.7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2.7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2.7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2.7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2.7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2.7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2.7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2.7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2.7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2.7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2.7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2.7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2.7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2.7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2.7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2.7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2.7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2.7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2.7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2.7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2.7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2.7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2.7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2.7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2.7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2.7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2.7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2.7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2.7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2.7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2.7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2.7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2.7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2.7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2.7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2.7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2.7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2.7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2.7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2.7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2.7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2.7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2.7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2.7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2.7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2.7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2.7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2.7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2.7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2.7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2.7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2.7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2.7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2.7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2.7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2.7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2.7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2.7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2.7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2.7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2.7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2.7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2.7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2.7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2.7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2.7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2.7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2.7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2.7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2.7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2.7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2.7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2.7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2.7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2.7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2.7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2.7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2.7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2.7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2.7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2.7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2.7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2.7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2.7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2.7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2.7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2.7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2.7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2.7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2.7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2.7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2.7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2.7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2.7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2.7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2.7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2.7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2.7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2.7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2.7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2.7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2.7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2.7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2.7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2.7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2.7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2.7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2.7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2.7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2.7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2.7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2.7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2.7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2.7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2.7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2.7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2.7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2.7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2.7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2.7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2.7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2.7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2.7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2.7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2.7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2.7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2.7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2.7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2.7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2.7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2.7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2.7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2.7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2.7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2.7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2.7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2.7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2.7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2.7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2.7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2.7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2.7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2.7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2.7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2.7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2.7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2.7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2.7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2.7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2.7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2.7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2.7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2.7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2.7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2.7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2.7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2.7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2.7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2.7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2.7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2.7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2.7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2.7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2.7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2.7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2.7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2.7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2.7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2.7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2.7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2.7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2.7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2.7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2.7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2.7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2.7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2.7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2.7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2.7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2.7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2.7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2.7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2.7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2.7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2.7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2.7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2.7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2.7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2.7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2.7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2.7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2.7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2.7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2.7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2.7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2.7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2.7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2.7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2.7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2.7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2.7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2.7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2.7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2.7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2.7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2.7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2.7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2.7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2.7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2.7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2.7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2.7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2.7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2.7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2.7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2.7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2.7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2.7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2.7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2.7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2.7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2.7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2.7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2.7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2.7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2.7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2.7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2.7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2.7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2.7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2.7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2.7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2.7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2.7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2.7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2.7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2.7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2.7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2.7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2.7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2.7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2.7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2.7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2.7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2.7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2.7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2.7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2.7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2.7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2.7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2.7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2.7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2.7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2.7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2.7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2.7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2.7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2.7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2.7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2.7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2.7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2.7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2.7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2.7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2.7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2.7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2.7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2.7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2.7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2.7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2.7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2.7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2.7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2.7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2.7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2.7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2.7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2.7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2.7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2.7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2.7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2.7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2.7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2.7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2.7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2.7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2.7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2.7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2.7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2.7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2.7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2.7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2.7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2.7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2.7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2.7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2.7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2.7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2.7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2.7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2.7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2.7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2.7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2.7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2.7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2.7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2.7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2.7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2.7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2.7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2.7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2.7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2.7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2.7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2.7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2.7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2.7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2.7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2.7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2.7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2.7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2.7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2.7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2.7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2.7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2.7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2.7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2.7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2.7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2.7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2.7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2.7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2.7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2.7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2.7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2.7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2.7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2.7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2.7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2.7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2.7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2.7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2.7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2.7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2.7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2.7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2.7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2.7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2.75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2.75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2.75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2.75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2.75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2.75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2.75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2.75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2.75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2.75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2.75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2.7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2.7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2.75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2.75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2.75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2.75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2.75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2.75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2.75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2.75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2.75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2.75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2.75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2.75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2.75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2.75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2.75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2.75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2.75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2.75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2.75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2.75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2.75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2.7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2.7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2.75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2.75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2.75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2.75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2.75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2.75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2.75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2.75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2.75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2.75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2.75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2.75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2.75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2.75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2.75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2.75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2.75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2.75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2.75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2.75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2.75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2.75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2.75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2.75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2.75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2.75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2.75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2.75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2.75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2.75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2.75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2.75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2.75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2.75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2.75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2.75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2.75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2.75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2.75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2.75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2.75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2.75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2.75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2.75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2.75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2.75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2.75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2.75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2.75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2.75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2.75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2.75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2.75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2.75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2.75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2.75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2.75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2.75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2.75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2.75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2.75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2.75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2.75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2.75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2.75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2.75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2.75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2.75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2.75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2.75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2.75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2.75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2.75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2.75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2.75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2.75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2.75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2.75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2.75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2.75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2.75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2.75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2.75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2.75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2.75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2.75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2.75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2.75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2.75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2.75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2.75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2.75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2.75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2.75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2.75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2.75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2.75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2.75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2.75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2.75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2.75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2.75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2.75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2.75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2.75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2.75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2.75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2.75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2.75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2.75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2.75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2.75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2.75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2.75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2.75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2.7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2.7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2.75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2.75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2.75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2.75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2.75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2.75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2.75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2.75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2.75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2.75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2.75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2.75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2.75" x14ac:dyDescent="0.2">
      <c r="J965" s="183"/>
      <c r="W965" s="184"/>
    </row>
    <row r="966" spans="1:28" ht="12.75" x14ac:dyDescent="0.2">
      <c r="J966" s="183"/>
      <c r="W966" s="184"/>
    </row>
    <row r="967" spans="1:28" ht="12.75" x14ac:dyDescent="0.2">
      <c r="J967" s="183"/>
      <c r="W967" s="184"/>
    </row>
    <row r="968" spans="1:28" ht="12.75" x14ac:dyDescent="0.2">
      <c r="J968" s="183"/>
      <c r="W968" s="184"/>
    </row>
    <row r="969" spans="1:28" ht="12.75" x14ac:dyDescent="0.2">
      <c r="J969" s="183"/>
      <c r="W969" s="184"/>
    </row>
    <row r="970" spans="1:28" ht="12.75" x14ac:dyDescent="0.2">
      <c r="J970" s="183"/>
      <c r="W970" s="184"/>
    </row>
    <row r="971" spans="1:28" ht="12.75" x14ac:dyDescent="0.2">
      <c r="J971" s="183"/>
      <c r="W971" s="184"/>
    </row>
  </sheetData>
  <mergeCells count="1">
    <mergeCell ref="Q4:U4"/>
  </mergeCells>
  <conditionalFormatting sqref="M1:M6">
    <cfRule type="containsText" dxfId="39" priority="147" operator="containsText" text="Bolsa">
      <formula>NOT(ISERROR(SEARCH(("Bolsa"),(M1))))</formula>
    </cfRule>
    <cfRule type="containsText" dxfId="38" priority="148" operator="containsText" text="Granel">
      <formula>NOT(ISERROR(SEARCH(("Granel"),(M1))))</formula>
    </cfRule>
  </conditionalFormatting>
  <conditionalFormatting sqref="M1:M14">
    <cfRule type="containsText" dxfId="37" priority="69" operator="containsText" text="Caja">
      <formula>NOT(ISERROR(SEARCH(("Caja"),(M1))))</formula>
    </cfRule>
  </conditionalFormatting>
  <conditionalFormatting sqref="M7:M14">
    <cfRule type="containsText" dxfId="36" priority="68" operator="containsText" text="Bolsa">
      <formula>NOT(ISERROR(SEARCH(("Bolsa"),(M7))))</formula>
    </cfRule>
  </conditionalFormatting>
  <conditionalFormatting sqref="M7:M20">
    <cfRule type="containsText" dxfId="35" priority="7" operator="containsText" text="Granel">
      <formula>NOT(ISERROR(SEARCH(("Granel"),(M7))))</formula>
    </cfRule>
  </conditionalFormatting>
  <conditionalFormatting sqref="M15:M16">
    <cfRule type="containsText" dxfId="34" priority="5" operator="containsText" text="Caja">
      <formula>NOT(ISERROR(SEARCH(("Caja"),(M15))))</formula>
    </cfRule>
    <cfRule type="containsText" dxfId="33" priority="6" operator="containsText" text="Bolsa">
      <formula>NOT(ISERROR(SEARCH(("Bolsa"),(M15))))</formula>
    </cfRule>
  </conditionalFormatting>
  <conditionalFormatting sqref="M17:M20">
    <cfRule type="containsText" dxfId="32" priority="84" operator="containsText" text="Bolsa">
      <formula>NOT(ISERROR(SEARCH(("Bolsa"),(M17))))</formula>
    </cfRule>
  </conditionalFormatting>
  <conditionalFormatting sqref="M17:M23">
    <cfRule type="containsText" dxfId="31" priority="85" operator="containsText" text="Caja">
      <formula>NOT(ISERROR(SEARCH(("Caja"),(M17))))</formula>
    </cfRule>
  </conditionalFormatting>
  <conditionalFormatting sqref="M21:M23">
    <cfRule type="containsText" dxfId="30" priority="139" operator="containsText" text="Bolsa">
      <formula>NOT(ISERROR(SEARCH(("Bolsa"),(M21))))</formula>
    </cfRule>
    <cfRule type="containsText" dxfId="29" priority="140" operator="containsText" text="Granel">
      <formula>NOT(ISERROR(SEARCH(("Granel"),(M21))))</formula>
    </cfRule>
  </conditionalFormatting>
  <conditionalFormatting sqref="M24:M31">
    <cfRule type="containsText" dxfId="28" priority="13" operator="containsText" text="Granel">
      <formula>NOT(ISERROR(SEARCH(("Granel"),(M24))))</formula>
    </cfRule>
    <cfRule type="containsText" dxfId="27" priority="14" operator="containsText" text="Bolsa">
      <formula>NOT(ISERROR(SEARCH(("Bolsa"),(M24))))</formula>
    </cfRule>
    <cfRule type="containsText" dxfId="26" priority="15" operator="containsText" text="Caja">
      <formula>NOT(ISERROR(SEARCH(("Caja"),(M24))))</formula>
    </cfRule>
  </conditionalFormatting>
  <conditionalFormatting sqref="M32:M34">
    <cfRule type="containsText" dxfId="25" priority="132" operator="containsText" text="Bolsa">
      <formula>NOT(ISERROR(SEARCH(("Bolsa"),(M32))))</formula>
    </cfRule>
    <cfRule type="containsText" dxfId="24" priority="133" operator="containsText" text="Granel">
      <formula>NOT(ISERROR(SEARCH(("Granel"),(M32))))</formula>
    </cfRule>
  </conditionalFormatting>
  <conditionalFormatting sqref="M32:M42">
    <cfRule type="containsText" dxfId="23" priority="48" operator="containsText" text="Caja">
      <formula>NOT(ISERROR(SEARCH(("Caja"),(M32))))</formula>
    </cfRule>
  </conditionalFormatting>
  <conditionalFormatting sqref="M35">
    <cfRule type="containsText" dxfId="22" priority="46" operator="containsText" text="Granel">
      <formula>NOT(ISERROR(SEARCH(("Granel"),(M35))))</formula>
    </cfRule>
    <cfRule type="containsText" dxfId="21" priority="47" operator="containsText" text="Bolsa">
      <formula>NOT(ISERROR(SEARCH(("Bolsa"),(M35))))</formula>
    </cfRule>
  </conditionalFormatting>
  <conditionalFormatting sqref="M36:M42">
    <cfRule type="containsText" dxfId="20" priority="118" operator="containsText" text="Bolsa">
      <formula>NOT(ISERROR(SEARCH(("Bolsa"),(M36))))</formula>
    </cfRule>
    <cfRule type="containsText" dxfId="19" priority="119" operator="containsText" text="Granel">
      <formula>NOT(ISERROR(SEARCH(("Granel"),(M36))))</formula>
    </cfRule>
  </conditionalFormatting>
  <conditionalFormatting sqref="M43:M47">
    <cfRule type="containsText" dxfId="18" priority="26" operator="containsText" text="Granel">
      <formula>NOT(ISERROR(SEARCH(("Granel"),(M43))))</formula>
    </cfRule>
    <cfRule type="containsText" dxfId="17" priority="27" operator="containsText" text="Bolsa">
      <formula>NOT(ISERROR(SEARCH(("Bolsa"),(M43))))</formula>
    </cfRule>
    <cfRule type="containsText" dxfId="16" priority="28" operator="containsText" text="Caja">
      <formula>NOT(ISERROR(SEARCH(("Caja"),(M43))))</formula>
    </cfRule>
  </conditionalFormatting>
  <conditionalFormatting sqref="W1:W6">
    <cfRule type="notContainsBlanks" dxfId="15" priority="150">
      <formula>LEN(TRIM(W1))&gt;0</formula>
    </cfRule>
  </conditionalFormatting>
  <conditionalFormatting sqref="W5">
    <cfRule type="cellIs" dxfId="14" priority="149" operator="lessThan">
      <formula>0</formula>
    </cfRule>
  </conditionalFormatting>
  <conditionalFormatting sqref="W7:W14">
    <cfRule type="cellIs" dxfId="13" priority="70" operator="lessThan">
      <formula>0</formula>
    </cfRule>
  </conditionalFormatting>
  <conditionalFormatting sqref="W7:W20">
    <cfRule type="notContainsBlanks" dxfId="12" priority="3">
      <formula>LEN(TRIM(W7))&gt;0</formula>
    </cfRule>
  </conditionalFormatting>
  <conditionalFormatting sqref="W15:W16">
    <cfRule type="cellIs" dxfId="11" priority="1" operator="lessThan">
      <formula>0</formula>
    </cfRule>
  </conditionalFormatting>
  <conditionalFormatting sqref="W17:W25">
    <cfRule type="cellIs" dxfId="10" priority="55" operator="lessThan">
      <formula>0</formula>
    </cfRule>
  </conditionalFormatting>
  <conditionalFormatting sqref="W21:W23">
    <cfRule type="notContainsBlanks" dxfId="9" priority="137">
      <formula>LEN(TRIM(W21))&gt;0</formula>
    </cfRule>
  </conditionalFormatting>
  <conditionalFormatting sqref="W24:W26">
    <cfRule type="notContainsBlanks" dxfId="8" priority="54">
      <formula>LEN(TRIM(W24))&gt;0</formula>
    </cfRule>
  </conditionalFormatting>
  <conditionalFormatting sqref="W26:W31">
    <cfRule type="cellIs" dxfId="7" priority="12" operator="lessThan">
      <formula>0</formula>
    </cfRule>
  </conditionalFormatting>
  <conditionalFormatting sqref="W27:W31">
    <cfRule type="notContainsBlanks" dxfId="6" priority="11">
      <formula>LEN(TRIM(W27))&gt;0</formula>
    </cfRule>
  </conditionalFormatting>
  <conditionalFormatting sqref="W32:W34">
    <cfRule type="notContainsBlanks" dxfId="5" priority="135">
      <formula>LEN(TRIM(W32))&gt;0</formula>
    </cfRule>
  </conditionalFormatting>
  <conditionalFormatting sqref="W32:W42">
    <cfRule type="cellIs" dxfId="4" priority="50" operator="lessThan">
      <formula>0</formula>
    </cfRule>
  </conditionalFormatting>
  <conditionalFormatting sqref="W35">
    <cfRule type="notContainsBlanks" dxfId="3" priority="49">
      <formula>LEN(TRIM(W35))&gt;0</formula>
    </cfRule>
  </conditionalFormatting>
  <conditionalFormatting sqref="W36:W42">
    <cfRule type="notContainsBlanks" dxfId="2" priority="120">
      <formula>LEN(TRIM(W36))&gt;0</formula>
    </cfRule>
  </conditionalFormatting>
  <conditionalFormatting sqref="W43:W47">
    <cfRule type="notContainsBlanks" dxfId="1" priority="29">
      <formula>LEN(TRIM(W43))&gt;0</formula>
    </cfRule>
    <cfRule type="cellIs" dxfId="0" priority="30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a334fc-1de5-4bc8-913b-0b69466ffa37">
      <Terms xmlns="http://schemas.microsoft.com/office/infopath/2007/PartnerControls"/>
    </lcf76f155ced4ddcb4097134ff3c332f>
    <TaxCatchAll xmlns="eb60be77-d77d-415f-8241-5625a589ba0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FACC1C0C18F049B2F179A383EB97C3" ma:contentTypeVersion="15" ma:contentTypeDescription="Crear nuevo documento." ma:contentTypeScope="" ma:versionID="2fe75ced3fc9b8d3af69fd5fff1a8018">
  <xsd:schema xmlns:xsd="http://www.w3.org/2001/XMLSchema" xmlns:xs="http://www.w3.org/2001/XMLSchema" xmlns:p="http://schemas.microsoft.com/office/2006/metadata/properties" xmlns:ns2="08a334fc-1de5-4bc8-913b-0b69466ffa37" xmlns:ns3="eb60be77-d77d-415f-8241-5625a589ba0f" targetNamespace="http://schemas.microsoft.com/office/2006/metadata/properties" ma:root="true" ma:fieldsID="9f2bd669fdc30095aee60a55344eddf1" ns2:_="" ns3:_="">
    <xsd:import namespace="08a334fc-1de5-4bc8-913b-0b69466ffa37"/>
    <xsd:import namespace="eb60be77-d77d-415f-8241-5625a589ba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334fc-1de5-4bc8-913b-0b69466ff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4fdb390f-c0d8-4210-a419-b1ce03702e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0be77-d77d-415f-8241-5625a589ba0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03cb458-ed78-438e-bc12-b610a557609d}" ma:internalName="TaxCatchAll" ma:showField="CatchAllData" ma:web="eb60be77-d77d-415f-8241-5625a589ba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C204CD-AE17-4552-BC9A-1D73AE98A612}">
  <ds:schemaRefs>
    <ds:schemaRef ds:uri="http://schemas.microsoft.com/office/2006/metadata/properties"/>
    <ds:schemaRef ds:uri="http://schemas.microsoft.com/office/infopath/2007/PartnerControls"/>
    <ds:schemaRef ds:uri="08a334fc-1de5-4bc8-913b-0b69466ffa37"/>
    <ds:schemaRef ds:uri="eb60be77-d77d-415f-8241-5625a589ba0f"/>
  </ds:schemaRefs>
</ds:datastoreItem>
</file>

<file path=customXml/itemProps2.xml><?xml version="1.0" encoding="utf-8"?>
<ds:datastoreItem xmlns:ds="http://schemas.openxmlformats.org/officeDocument/2006/customXml" ds:itemID="{5B4E5091-4E17-4B4F-AB88-166BF8CE2B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BE127-4529-4078-A9E1-AFF7463ED6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a334fc-1de5-4bc8-913b-0b69466ffa37"/>
    <ds:schemaRef ds:uri="eb60be77-d77d-415f-8241-5625a589b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Tarifa General 45%</vt:lpstr>
      <vt:lpstr>Netos por cantidad</vt:lpstr>
      <vt:lpstr>DESCATALOGADOS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Abuja Núñez</dc:creator>
  <cp:lastModifiedBy>Raquel - Esteban Ripoll</cp:lastModifiedBy>
  <dcterms:created xsi:type="dcterms:W3CDTF">2022-07-16T13:07:17Z</dcterms:created>
  <dcterms:modified xsi:type="dcterms:W3CDTF">2026-02-19T17:01:17Z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0x0101003DFACC1C0C18F049B2F179A383EB97C3</vt:lpwstr>
  </property>
  <property fmtid="{D5CDD505-2E9C-101B-9397-08002B2CF9AE}" pid="3" name="MediaServiceImageTags">
    <vt:lpwstr/>
  </property>
</Properties>
</file>